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60" windowWidth="20115" windowHeight="7410"/>
  </bookViews>
  <sheets>
    <sheet name="Final Farmacia" sheetId="1" r:id="rId1"/>
    <sheet name="Hoja1" sheetId="2" r:id="rId2"/>
  </sheets>
  <definedNames>
    <definedName name="_xlnm._FilterDatabase" localSheetId="0" hidden="1">'Final Farmacia'!$A$4:$J$725</definedName>
  </definedNames>
  <calcPr calcId="145621"/>
</workbook>
</file>

<file path=xl/calcChain.xml><?xml version="1.0" encoding="utf-8"?>
<calcChain xmlns="http://schemas.openxmlformats.org/spreadsheetml/2006/main">
  <c r="H496" i="1"/>
  <c r="H490"/>
  <c r="H61"/>
  <c r="H62"/>
  <c r="H448" l="1"/>
  <c r="H137"/>
  <c r="H128"/>
  <c r="H283"/>
  <c r="H514"/>
  <c r="H494"/>
  <c r="H385"/>
  <c r="H716"/>
  <c r="H717"/>
  <c r="H709"/>
  <c r="H521"/>
  <c r="H210"/>
  <c r="H561"/>
  <c r="H703"/>
  <c r="H694"/>
  <c r="H701"/>
  <c r="H696"/>
  <c r="H691"/>
  <c r="H689"/>
  <c r="H693"/>
  <c r="H692"/>
  <c r="H684"/>
  <c r="H686"/>
  <c r="H685"/>
  <c r="H687"/>
  <c r="H688"/>
  <c r="H440"/>
  <c r="H526"/>
  <c r="H501"/>
  <c r="H140"/>
  <c r="H464"/>
  <c r="H666"/>
  <c r="H722"/>
  <c r="H163"/>
  <c r="H114"/>
  <c r="H669"/>
  <c r="H667"/>
  <c r="H424"/>
  <c r="H646"/>
  <c r="H540"/>
  <c r="H306"/>
  <c r="H262"/>
  <c r="H242"/>
  <c r="H416"/>
  <c r="H179"/>
  <c r="H43"/>
  <c r="H225"/>
  <c r="H342"/>
  <c r="H302"/>
  <c r="H712"/>
  <c r="H108"/>
  <c r="H109"/>
  <c r="H602"/>
  <c r="H446"/>
  <c r="H135"/>
  <c r="H134"/>
  <c r="H136"/>
  <c r="H217"/>
  <c r="H327"/>
  <c r="H151"/>
  <c r="H488"/>
  <c r="H215"/>
  <c r="H529"/>
  <c r="H721"/>
  <c r="H277"/>
  <c r="H304"/>
  <c r="H516"/>
  <c r="H144"/>
  <c r="H28"/>
  <c r="H386"/>
  <c r="H42"/>
  <c r="H724"/>
  <c r="H50"/>
  <c r="H51"/>
  <c r="H272"/>
  <c r="H271"/>
  <c r="H205"/>
  <c r="H84"/>
  <c r="H86"/>
  <c r="H85"/>
  <c r="H80"/>
  <c r="H579"/>
  <c r="H312"/>
  <c r="H313"/>
  <c r="H714" l="1"/>
  <c r="H711"/>
  <c r="H44"/>
  <c r="H45"/>
  <c r="H657"/>
  <c r="H656"/>
  <c r="H658"/>
  <c r="H713"/>
  <c r="H374"/>
  <c r="H172"/>
  <c r="H142"/>
  <c r="H141"/>
  <c r="H129"/>
  <c r="H131"/>
  <c r="H220"/>
  <c r="H166"/>
  <c r="H39"/>
  <c r="H38"/>
  <c r="H32"/>
  <c r="H697"/>
  <c r="H320"/>
  <c r="H104"/>
  <c r="H105"/>
  <c r="H100"/>
  <c r="H101"/>
  <c r="H102"/>
  <c r="H107"/>
  <c r="H158"/>
  <c r="H160"/>
  <c r="H161"/>
  <c r="H154"/>
  <c r="H157"/>
  <c r="H155"/>
  <c r="H421"/>
  <c r="H113"/>
  <c r="H115"/>
  <c r="H269"/>
  <c r="H273"/>
  <c r="H33"/>
  <c r="H35"/>
  <c r="H34"/>
  <c r="H432"/>
  <c r="H169"/>
  <c r="H170"/>
  <c r="H159"/>
  <c r="H258"/>
  <c r="H682"/>
  <c r="H679"/>
  <c r="H655"/>
  <c r="H447"/>
  <c r="H604"/>
  <c r="H603"/>
  <c r="H605"/>
  <c r="H607"/>
  <c r="H606"/>
  <c r="H608"/>
  <c r="H613"/>
  <c r="H394"/>
  <c r="H393"/>
  <c r="H592" l="1"/>
  <c r="H590"/>
  <c r="H596"/>
  <c r="H268"/>
  <c r="H382"/>
  <c r="H381"/>
  <c r="H380"/>
  <c r="H706"/>
  <c r="H276"/>
  <c r="H65"/>
  <c r="H653"/>
  <c r="H565"/>
  <c r="H72"/>
  <c r="H7"/>
  <c r="H6"/>
  <c r="H235" l="1"/>
  <c r="H5"/>
  <c r="H434"/>
  <c r="H663"/>
  <c r="H576"/>
  <c r="H478"/>
  <c r="H58"/>
  <c r="H400"/>
  <c r="H436"/>
  <c r="H423"/>
  <c r="H294"/>
  <c r="H75"/>
  <c r="H76"/>
  <c r="H79"/>
  <c r="H410"/>
  <c r="H525"/>
  <c r="H226"/>
  <c r="H212"/>
  <c r="H206"/>
  <c r="H577"/>
  <c r="H622"/>
  <c r="H616"/>
  <c r="H615"/>
  <c r="H620"/>
  <c r="H621"/>
  <c r="H619"/>
  <c r="H459"/>
  <c r="H451"/>
  <c r="H532"/>
  <c r="H90" l="1"/>
  <c r="H535"/>
  <c r="H316"/>
  <c r="H315"/>
  <c r="H314"/>
  <c r="H317"/>
  <c r="H318"/>
  <c r="H319"/>
  <c r="H456"/>
  <c r="H455"/>
  <c r="H454"/>
  <c r="H453"/>
  <c r="H458"/>
  <c r="H143"/>
  <c r="H517"/>
  <c r="H551"/>
  <c r="H139"/>
  <c r="H89"/>
  <c r="H720" l="1"/>
  <c r="H676"/>
  <c r="H652"/>
  <c r="H586"/>
  <c r="H587"/>
  <c r="H569"/>
  <c r="H575"/>
  <c r="H566"/>
  <c r="H562"/>
  <c r="H558" l="1"/>
  <c r="H522"/>
  <c r="H520"/>
  <c r="H506"/>
  <c r="H505"/>
  <c r="H482"/>
  <c r="H477"/>
  <c r="H469"/>
  <c r="H435"/>
  <c r="H433"/>
  <c r="H430"/>
  <c r="H429"/>
  <c r="H387"/>
  <c r="H333"/>
  <c r="H332"/>
  <c r="H323"/>
  <c r="H307"/>
  <c r="H563"/>
  <c r="H300"/>
  <c r="H293"/>
  <c r="H275"/>
  <c r="H274"/>
  <c r="H267"/>
  <c r="H261"/>
  <c r="H260"/>
  <c r="H244"/>
  <c r="H211"/>
  <c r="H203"/>
  <c r="H195"/>
  <c r="H186"/>
  <c r="H180"/>
  <c r="H152"/>
  <c r="H150"/>
  <c r="H149"/>
  <c r="H148"/>
  <c r="H147"/>
  <c r="H146"/>
  <c r="H145"/>
  <c r="H138"/>
  <c r="H125"/>
  <c r="H98"/>
  <c r="H77"/>
  <c r="H78"/>
  <c r="H70"/>
  <c r="H182"/>
  <c r="H388"/>
  <c r="H389"/>
  <c r="H392"/>
  <c r="H395"/>
  <c r="H414"/>
  <c r="H390"/>
  <c r="H192"/>
  <c r="H22"/>
  <c r="H13"/>
  <c r="H41"/>
  <c r="H723"/>
  <c r="H303"/>
  <c r="H69"/>
  <c r="H17"/>
  <c r="H18"/>
  <c r="H15"/>
  <c r="H9"/>
  <c r="H63"/>
  <c r="H59"/>
  <c r="H53"/>
  <c r="H48"/>
  <c r="H40"/>
  <c r="H23"/>
  <c r="H19"/>
  <c r="H601"/>
  <c r="H445"/>
  <c r="H598"/>
  <c r="H593"/>
  <c r="H600"/>
  <c r="H599"/>
  <c r="H594"/>
  <c r="H595"/>
  <c r="H597"/>
  <c r="H567"/>
  <c r="H461"/>
  <c r="H498"/>
  <c r="H479"/>
  <c r="H480"/>
  <c r="H185"/>
  <c r="H201"/>
  <c r="H190"/>
  <c r="H209"/>
  <c r="H175"/>
  <c r="H419"/>
  <c r="H177"/>
  <c r="H539"/>
  <c r="H534"/>
  <c r="H533"/>
  <c r="H530"/>
  <c r="H531"/>
  <c r="H668"/>
  <c r="H255"/>
  <c r="H643"/>
  <c r="H584"/>
  <c r="H162"/>
  <c r="H117"/>
  <c r="H538"/>
  <c r="H311"/>
  <c r="H290"/>
  <c r="H298"/>
  <c r="H286"/>
  <c r="H288"/>
  <c r="H287"/>
  <c r="H93"/>
  <c r="H292"/>
  <c r="H266"/>
  <c r="H233"/>
  <c r="H223"/>
  <c r="H222"/>
  <c r="H239"/>
  <c r="H234"/>
  <c r="H197"/>
  <c r="H174"/>
  <c r="H715"/>
  <c r="H20"/>
  <c r="H719"/>
  <c r="H670"/>
  <c r="H10"/>
  <c r="H471"/>
  <c r="H12"/>
  <c r="H438"/>
  <c r="H296"/>
  <c r="H665" l="1"/>
  <c r="H228"/>
  <c r="H422"/>
  <c r="H291"/>
  <c r="H437" l="1"/>
  <c r="H528"/>
  <c r="H672"/>
  <c r="H542"/>
  <c r="H543"/>
  <c r="H545"/>
  <c r="H647"/>
  <c r="H547"/>
  <c r="H544"/>
  <c r="H553"/>
  <c r="H439"/>
  <c r="H513"/>
  <c r="H476"/>
  <c r="H493"/>
  <c r="H377"/>
  <c r="H472"/>
  <c r="H474"/>
  <c r="H196"/>
  <c r="H548"/>
  <c r="H409"/>
  <c r="H308"/>
  <c r="H305"/>
  <c r="H334"/>
  <c r="H21"/>
  <c r="H279"/>
  <c r="H278"/>
  <c r="H708"/>
  <c r="H118"/>
  <c r="H648"/>
  <c r="H193"/>
  <c r="H671"/>
  <c r="H582"/>
  <c r="H585"/>
  <c r="H644"/>
  <c r="H645"/>
  <c r="H650"/>
  <c r="H285"/>
  <c r="H571"/>
  <c r="H485"/>
  <c r="H718"/>
  <c r="H202"/>
  <c r="H523"/>
  <c r="H295"/>
  <c r="H231"/>
  <c r="H252"/>
  <c r="H238"/>
  <c r="H243"/>
  <c r="H251"/>
  <c r="H194"/>
  <c r="H241"/>
  <c r="H236"/>
  <c r="H229"/>
  <c r="H245"/>
  <c r="H329"/>
  <c r="H376"/>
  <c r="H402"/>
  <c r="H549"/>
  <c r="H552"/>
  <c r="H401"/>
  <c r="H428"/>
  <c r="H397"/>
  <c r="H322"/>
  <c r="H583"/>
  <c r="H176"/>
  <c r="H120"/>
  <c r="H121"/>
  <c r="H96"/>
  <c r="H178"/>
  <c r="H425"/>
  <c r="H248"/>
  <c r="H249"/>
  <c r="H417"/>
  <c r="H418"/>
  <c r="H426"/>
  <c r="H14"/>
  <c r="H124" l="1"/>
  <c r="H49"/>
  <c r="H373"/>
  <c r="H331"/>
  <c r="H240"/>
  <c r="H54"/>
  <c r="H52"/>
  <c r="H335"/>
  <c r="H55"/>
  <c r="H198"/>
  <c r="H27"/>
  <c r="H26"/>
  <c r="H321"/>
  <c r="H74"/>
  <c r="H338"/>
  <c r="H337"/>
  <c r="H336"/>
  <c r="H24"/>
  <c r="H56"/>
  <c r="H60"/>
  <c r="H328"/>
</calcChain>
</file>

<file path=xl/sharedStrings.xml><?xml version="1.0" encoding="utf-8"?>
<sst xmlns="http://schemas.openxmlformats.org/spreadsheetml/2006/main" count="2904" uniqueCount="764">
  <si>
    <t xml:space="preserve">No. </t>
  </si>
  <si>
    <t xml:space="preserve">Descripcion de Articulo </t>
  </si>
  <si>
    <t>Unidad de medida</t>
  </si>
  <si>
    <t xml:space="preserve">Total existencia </t>
  </si>
  <si>
    <t>Vencimiento</t>
  </si>
  <si>
    <t>Entradas</t>
  </si>
  <si>
    <t>Salidas</t>
  </si>
  <si>
    <t>Total Inventario</t>
  </si>
  <si>
    <t>Notas</t>
  </si>
  <si>
    <t>Unidad</t>
  </si>
  <si>
    <t>Aciclovir Supension 200mg/5ml</t>
  </si>
  <si>
    <t>Albendazol Quizol 400mg</t>
  </si>
  <si>
    <t xml:space="preserve">Algodón Planchado 4x4 Yardas </t>
  </si>
  <si>
    <t xml:space="preserve">Algodón Rollo </t>
  </si>
  <si>
    <t>Ambroxol HCI Inyectable 15 mg / 2ml</t>
  </si>
  <si>
    <t>Ambu ( Safatex Resusitador ) Adulto</t>
  </si>
  <si>
    <t xml:space="preserve">Ambu ( Safatex Resusitador ) Pediatrico </t>
  </si>
  <si>
    <t>Anfoterisina B 50 mg Solucion Inyectable</t>
  </si>
  <si>
    <t xml:space="preserve">Baja Lengua ( Safatex ) </t>
  </si>
  <si>
    <t>B-G 100 Mg Tab 100</t>
  </si>
  <si>
    <t>Bicarbonato de Sodio 100mg</t>
  </si>
  <si>
    <t>Bisoprolol ( Caradona) 2.5mg</t>
  </si>
  <si>
    <t>Bisturi con Mango # 22</t>
  </si>
  <si>
    <t>Boquilla de Esperimetro Ref 1805</t>
  </si>
  <si>
    <t xml:space="preserve">Brazalete de Efimetro Completo ( Coldon, Perilla, Brazalete ) </t>
  </si>
  <si>
    <t>Canula de oxigeno (DRN)</t>
  </si>
  <si>
    <t xml:space="preserve">Canula Nasal de Oxigeno Adulto </t>
  </si>
  <si>
    <t>Carbamacepina 200 mg</t>
  </si>
  <si>
    <t>Carvedilol 25mg</t>
  </si>
  <si>
    <t xml:space="preserve">Carvedilol 6.25mg </t>
  </si>
  <si>
    <t xml:space="preserve">Casette White </t>
  </si>
  <si>
    <t>Catapresan Comprimidos 0,100 mg</t>
  </si>
  <si>
    <t xml:space="preserve">Cateter Centrar de Adulto </t>
  </si>
  <si>
    <t>Catheter Umbilical</t>
  </si>
  <si>
    <t>Cefepime INY. 1g</t>
  </si>
  <si>
    <t>Cetrial 250 MG Solucion Inyectable</t>
  </si>
  <si>
    <t xml:space="preserve">Circuito de Anestecia Adulto </t>
  </si>
  <si>
    <t>Citobrush (Cepillo de Citologia)</t>
  </si>
  <si>
    <t xml:space="preserve">Clamp Umbilical </t>
  </si>
  <si>
    <t>Codman ( CHICHIGUITA) 2.54cmx2.54cm)</t>
  </si>
  <si>
    <t>Color Printing UPC - 510</t>
  </si>
  <si>
    <t>Complejo B Tab.</t>
  </si>
  <si>
    <t xml:space="preserve">Consul - Mount ( Cutology ) </t>
  </si>
  <si>
    <t>Corpak corflo Triple GT gastromity kit</t>
  </si>
  <si>
    <t>Cubre Objeto ( Cover Glase ) 22 MM</t>
  </si>
  <si>
    <t>Curam 312.5 mg / 5 ml</t>
  </si>
  <si>
    <t>Derman Gran Eb SpraY dm-4</t>
  </si>
  <si>
    <t xml:space="preserve">Diclofenac Gel Antiflamatorio </t>
  </si>
  <si>
    <t>Dotropina ( Dobutamina ) Solucion Inyectable 250 Mg / 20 ml</t>
  </si>
  <si>
    <t xml:space="preserve">Doxiciclina 100 mg </t>
  </si>
  <si>
    <t>Dranamol Jarabe 15 mg / 5 ml</t>
  </si>
  <si>
    <t xml:space="preserve">Drenaje Herdia </t>
  </si>
  <si>
    <t>Electrodo Desechable</t>
  </si>
  <si>
    <t xml:space="preserve">Enema Lax Solucion Salina Laxante </t>
  </si>
  <si>
    <t xml:space="preserve">Engenix - B Adulto </t>
  </si>
  <si>
    <t>Epedural Catheter # 16</t>
  </si>
  <si>
    <t>Epedural Catheter # 18</t>
  </si>
  <si>
    <t>Estreptoquinasa Inyectada 500 ML</t>
  </si>
  <si>
    <t>Etanol Galon</t>
  </si>
  <si>
    <t xml:space="preserve">Fenobarbital 25 mg </t>
  </si>
  <si>
    <t>Ferrum Hausman Intramuscular Ampollas 5x2ml</t>
  </si>
  <si>
    <t xml:space="preserve">Fleet enema Solucion 133ml Adulto </t>
  </si>
  <si>
    <t xml:space="preserve">Fleet enema Solucion 66ml Pediatrico </t>
  </si>
  <si>
    <t>Fleet Fosfoda Solucion Oral 45ml</t>
  </si>
  <si>
    <t xml:space="preserve">Fleet Fosfosoda ( Laxante ) </t>
  </si>
  <si>
    <t>Fosfomicina inmeno 500 mg</t>
  </si>
  <si>
    <t xml:space="preserve">Furonasol 16 ML Spray </t>
  </si>
  <si>
    <t xml:space="preserve">Gabapentin 300 MG </t>
  </si>
  <si>
    <t>Galon de Agua Oxigenada</t>
  </si>
  <si>
    <t xml:space="preserve">Gel de Sonografia </t>
  </si>
  <si>
    <t>Glibenclamide Tab 5 mg</t>
  </si>
  <si>
    <t>Gluconato de Calcio 10% 10 Ml</t>
  </si>
  <si>
    <t>Glutamina + Lactocitlus rueteri</t>
  </si>
  <si>
    <t xml:space="preserve">Glutapak ( Suplemento Alimenticio ) </t>
  </si>
  <si>
    <t>Guantes de Cirugia esteriles # 7.0</t>
  </si>
  <si>
    <t xml:space="preserve">Hanofol ( Propofol Emulsion iny 1% </t>
  </si>
  <si>
    <t>Hefoina</t>
  </si>
  <si>
    <t>Hepavital Siminorina 140 MG</t>
  </si>
  <si>
    <t>Hilo Cromado -0</t>
  </si>
  <si>
    <t>Hilo Prolene -0</t>
  </si>
  <si>
    <t>Hilo Prolene 1-0</t>
  </si>
  <si>
    <t>Hilo Prolene 4-0</t>
  </si>
  <si>
    <t>Hilo Prolene5-0</t>
  </si>
  <si>
    <t>Hilo Seda 1-0</t>
  </si>
  <si>
    <t>Hilo Seda 2-0</t>
  </si>
  <si>
    <t xml:space="preserve">Hilo Seda 4-0 </t>
  </si>
  <si>
    <t>Hilo Seda 5-0</t>
  </si>
  <si>
    <t>Hilo Vicryl 2-0</t>
  </si>
  <si>
    <t>Hilo Vicryl 3-0</t>
  </si>
  <si>
    <t>Hilo Vicryl 4-0</t>
  </si>
  <si>
    <t>Hilo Vicryl Plus 2-0</t>
  </si>
  <si>
    <t>Hilo Vicryl Plus3-0</t>
  </si>
  <si>
    <t>Ibuprofen BP  600mg</t>
  </si>
  <si>
    <t>Indodexal 5-0-9 ( 9%)</t>
  </si>
  <si>
    <t>Inpirometro Ref. 8884717201</t>
  </si>
  <si>
    <t xml:space="preserve">Insulex N ( Insulina Humana) NPH </t>
  </si>
  <si>
    <t xml:space="preserve">Jabon  Quirurgico de Clorhexidina </t>
  </si>
  <si>
    <t xml:space="preserve">Jeringa de Bulbo </t>
  </si>
  <si>
    <t xml:space="preserve">Kalara 15 g ( Polvo para Reconstrucion) </t>
  </si>
  <si>
    <t>Kendall Medical Recording Char Paper(papel de oftalmologia 2x90)</t>
  </si>
  <si>
    <t>Ketoconazol al 2% Crema Topica 30gr</t>
  </si>
  <si>
    <t xml:space="preserve">Lancetas de Sangres </t>
  </si>
  <si>
    <t xml:space="preserve">Laringoscope ( King Version ) </t>
  </si>
  <si>
    <t xml:space="preserve">Lentes de Seguridad </t>
  </si>
  <si>
    <t>Liner Culter Ref NTL 75</t>
  </si>
  <si>
    <t xml:space="preserve">Linezolid 0,2% inyeccion IV. 0.2% </t>
  </si>
  <si>
    <t xml:space="preserve">M.V.I. 12 Pediatrico </t>
  </si>
  <si>
    <t>Malla De Prolen 15x15cm (6x6in)</t>
  </si>
  <si>
    <t>Malla De Prolen 6x11cm (2.4x4.3 in)</t>
  </si>
  <si>
    <t>Maloxina Solucion Inyectable 0.40 / ML</t>
  </si>
  <si>
    <t>Manitol Infusion intravenosa BP (20% P/V) 250ML</t>
  </si>
  <si>
    <t>Maripositas No.27</t>
  </si>
  <si>
    <t xml:space="preserve">Mascarilla de Anestesia </t>
  </si>
  <si>
    <t xml:space="preserve">Mascarilla de Oxigeno de Adulto </t>
  </si>
  <si>
    <t xml:space="preserve">Mascarilla de Oxigeno Pediatrica </t>
  </si>
  <si>
    <t>Mascarilla desechable 3 PLY</t>
  </si>
  <si>
    <t xml:space="preserve">Medi Hospital Buter </t>
  </si>
  <si>
    <t xml:space="preserve">Metelprednisotona 500 Mg </t>
  </si>
  <si>
    <t xml:space="preserve">Metoclopramida 10mg/2ml Solucion INY. </t>
  </si>
  <si>
    <t xml:space="preserve">Metoprolol 100 Mg Tableta </t>
  </si>
  <si>
    <t>Metronidazol Flagenase 400 1200ml Peditrico</t>
  </si>
  <si>
    <t xml:space="preserve">Miccil Bumetanida ) 1 MG </t>
  </si>
  <si>
    <t xml:space="preserve">Microcospe Slides ( Porta Objeto ) </t>
  </si>
  <si>
    <t xml:space="preserve">Miflonide 400 MG </t>
  </si>
  <si>
    <t>Miolene 50mg/5ml</t>
  </si>
  <si>
    <t>Monobida 40 (Isosorbida Mononitrato)</t>
  </si>
  <si>
    <t>Morfina Sulfato 0,2 mg / ml</t>
  </si>
  <si>
    <t xml:space="preserve">Muvett Trimebutina 200 ML / 5 ML </t>
  </si>
  <si>
    <t>Nebulizador VH Complete</t>
  </si>
  <si>
    <t>Nifedipina 10mg</t>
  </si>
  <si>
    <t>Nifedipina Retard 30 mg</t>
  </si>
  <si>
    <t>Nirhes - 200 Pinta Almidon 6% ( Halmaserl )</t>
  </si>
  <si>
    <t>Nistazole-Plus (Metromnidazol -Nistatina)</t>
  </si>
  <si>
    <t xml:space="preserve">OG - 6 ( Papanicolau Stain ) Galon </t>
  </si>
  <si>
    <t xml:space="preserve">Omeprazol 20mg Capsula </t>
  </si>
  <si>
    <t xml:space="preserve">Orinales de Hombre </t>
  </si>
  <si>
    <t>Papel Fetal</t>
  </si>
  <si>
    <t xml:space="preserve">Parche de duodeno 30x30 </t>
  </si>
  <si>
    <t xml:space="preserve">Penicilina G. Benzatinica Fortificada 6:3:3 UI </t>
  </si>
  <si>
    <t>Penicilina G.Procainica reforzada 4,000,000 UI INY.</t>
  </si>
  <si>
    <t>Placas 11x 14 in 28x35 cm ( pelicula)</t>
  </si>
  <si>
    <t xml:space="preserve">Prednisona (Inmenol) 5mg </t>
  </si>
  <si>
    <t>Prednisona 20mg</t>
  </si>
  <si>
    <t xml:space="preserve">Premum ( Sed de enema) </t>
  </si>
  <si>
    <t>Raxioaina 2% Epinefrina 50ml</t>
  </si>
  <si>
    <t xml:space="preserve">Regla VC ( Polymed Ultra Coth ) </t>
  </si>
  <si>
    <t>Risperidona 2mg (Antipsicoticos)</t>
  </si>
  <si>
    <t xml:space="preserve">Salbutamol Jarabe 120ml </t>
  </si>
  <si>
    <t xml:space="preserve">Sello de Agua </t>
  </si>
  <si>
    <t>Sol Flow, Infusion sot (Con regulador)</t>
  </si>
  <si>
    <t xml:space="preserve">Solmidex 500 Mg </t>
  </si>
  <si>
    <t>Sonda Foley # 10</t>
  </si>
  <si>
    <t>Sonda Foley # 18</t>
  </si>
  <si>
    <t>Sonda Foley # 20</t>
  </si>
  <si>
    <t>Sonda Foley # 24</t>
  </si>
  <si>
    <t>Sonda Nasogastrica # 12</t>
  </si>
  <si>
    <t>Sonda Nasogastrica ( Leven ) # 14</t>
  </si>
  <si>
    <t>Sonda Nasogastrica ( Leven ) # 15</t>
  </si>
  <si>
    <t>Sonda Nasogastrica ( Leven ) # 18</t>
  </si>
  <si>
    <t>Sonda Nasogastrica ( Leven ) # 6</t>
  </si>
  <si>
    <t>Sonda Vesical No.12</t>
  </si>
  <si>
    <t>Sonda Vesical NO.18</t>
  </si>
  <si>
    <t>Sonda Vesical No.20</t>
  </si>
  <si>
    <t>Sonda Vesical No.22</t>
  </si>
  <si>
    <t>Sonda Vesical No.24</t>
  </si>
  <si>
    <t xml:space="preserve">Sondas Vesical No. 14 </t>
  </si>
  <si>
    <t>Sondas Vesical No.10</t>
  </si>
  <si>
    <t>Sondas Vesical No.16</t>
  </si>
  <si>
    <t xml:space="preserve">Sotckinet 11x10 Yardas </t>
  </si>
  <si>
    <t>Special Harres Hemataxylen Galon</t>
  </si>
  <si>
    <t xml:space="preserve">Speculum Vaginal </t>
  </si>
  <si>
    <t xml:space="preserve">Stockinet 2x25 Yardas </t>
  </si>
  <si>
    <t xml:space="preserve">Stockinet 6x10 m </t>
  </si>
  <si>
    <t>Stockinete Rollo 8x25</t>
  </si>
  <si>
    <t>Suero Oral Liquido</t>
  </si>
  <si>
    <t xml:space="preserve">Sugest Progisterona Inyectable </t>
  </si>
  <si>
    <t xml:space="preserve">Supensorio Scrotal </t>
  </si>
  <si>
    <t>Taco de Yeso Talla S</t>
  </si>
  <si>
    <t>Tacos de Yeso Talla L</t>
  </si>
  <si>
    <t>Tacos de Yeso Talla M</t>
  </si>
  <si>
    <t xml:space="preserve">Tamipool INY.  I.V.  Papra infusion IV+1A </t>
  </si>
  <si>
    <t>Terial 5 (Bisoprolol Furamato) 5mg</t>
  </si>
  <si>
    <t xml:space="preserve">Tetanogamma 1 ml / 250 iv / uf 1ml ( Ganmaglobulina ) </t>
  </si>
  <si>
    <t xml:space="preserve">Thermo Hislaplast </t>
  </si>
  <si>
    <t xml:space="preserve">Toxopirin ( Perimetamina 25 mg ) </t>
  </si>
  <si>
    <t xml:space="preserve">Tracutil Oligoelementos Ampolla 10ml </t>
  </si>
  <si>
    <t>Treco Para Yeso L</t>
  </si>
  <si>
    <t xml:space="preserve">Treco Para Yeso Medio </t>
  </si>
  <si>
    <t xml:space="preserve">Treco Para Yeso Small </t>
  </si>
  <si>
    <t>Trinitrogliserina 5 MG / ML</t>
  </si>
  <si>
    <t xml:space="preserve">Tube Penrose Sterile Single ( Drem ) </t>
  </si>
  <si>
    <t>Tubo De pecho No.28</t>
  </si>
  <si>
    <t>Tubo De pecho No.32</t>
  </si>
  <si>
    <t>Tubo Endotraquial 2.0</t>
  </si>
  <si>
    <t>Tubo Endotraquial 4.0</t>
  </si>
  <si>
    <t>Tubo Endotraquial 4.5</t>
  </si>
  <si>
    <t>Tubo Endotraquial 5.5</t>
  </si>
  <si>
    <t>Tubo Endotraquial 6.0</t>
  </si>
  <si>
    <t>Tubo Endotraquial 6.5</t>
  </si>
  <si>
    <t>Tubo Endotraquial 7.5</t>
  </si>
  <si>
    <t>Tubo Endotraquial 8.0</t>
  </si>
  <si>
    <t>Tubo Endotraquial 8.5</t>
  </si>
  <si>
    <t>Tubo Endotraquial Desechable ( 2,5 )</t>
  </si>
  <si>
    <t>Tubo Endotraquial No. 3.5</t>
  </si>
  <si>
    <t xml:space="preserve">Tubo En-T </t>
  </si>
  <si>
    <t xml:space="preserve">Umbilical Card Clamp </t>
  </si>
  <si>
    <t>Vacuna de la Hepatitis B 0.5 ML</t>
  </si>
  <si>
    <t xml:space="preserve">Vacuna Hepatitis B (rADN) Pediatria </t>
  </si>
  <si>
    <t>Vasos Humificador (Unificador)</t>
  </si>
  <si>
    <t>Verapamil Tab 80 mg</t>
  </si>
  <si>
    <t xml:space="preserve">Verapil 120 ( 120 mg) </t>
  </si>
  <si>
    <t xml:space="preserve">Xilol ( Xileno ) Galon </t>
  </si>
  <si>
    <t xml:space="preserve">Yelfom </t>
  </si>
  <si>
    <t xml:space="preserve">Acetaminofen Pediatrico 60 ml ( Jarabe) </t>
  </si>
  <si>
    <t>Amchofibrina 500 Mg Solucion Inyectable 500 Mg / 5 ML</t>
  </si>
  <si>
    <t xml:space="preserve">Bajante De Bomba baxter </t>
  </si>
  <si>
    <t>Bolsa de Alimentacion ( kaviven )</t>
  </si>
  <si>
    <t xml:space="preserve">unidad </t>
  </si>
  <si>
    <t>Amikacina 500 mg / 2 ml Solucion Inyectable</t>
  </si>
  <si>
    <t>Ampollas de Gas Estirilizante ( amprolene )</t>
  </si>
  <si>
    <t xml:space="preserve"> Alprazolam 0,5 mg tab </t>
  </si>
  <si>
    <t xml:space="preserve">Cable  de Cauterio </t>
  </si>
  <si>
    <t>Canulla de mayo # 10</t>
  </si>
  <si>
    <t>Canulla de Mayo # 5</t>
  </si>
  <si>
    <t>Canulla de Mayo # 6</t>
  </si>
  <si>
    <t>Canulla de Mayo # 7</t>
  </si>
  <si>
    <t>Canulla de Mayo # 9</t>
  </si>
  <si>
    <t xml:space="preserve">Canula  nasal de Oxigeno Pediatrica </t>
  </si>
  <si>
    <t xml:space="preserve">captopril 25mg tab </t>
  </si>
  <si>
    <t>Adrenor 4mg/2ml INY. (noradrenalina )</t>
  </si>
  <si>
    <t>Alcohol Etilico 95%</t>
  </si>
  <si>
    <t>Amlodipina 10mg tab</t>
  </si>
  <si>
    <t>Canulla de Mayo # 8</t>
  </si>
  <si>
    <t xml:space="preserve">Ciprofibrato 100mg tab </t>
  </si>
  <si>
    <t xml:space="preserve">Clorpromazina 100mg iny amp </t>
  </si>
  <si>
    <t>Curita</t>
  </si>
  <si>
    <t>unidad</t>
  </si>
  <si>
    <t>Diclofenac 50mg tab</t>
  </si>
  <si>
    <t>cuchillas leika (patologia )</t>
  </si>
  <si>
    <t xml:space="preserve">cubre zapatos ( botas ) </t>
  </si>
  <si>
    <t>Furosemide  40 mg tab</t>
  </si>
  <si>
    <t>Hilo Cromico 2-0 G122T</t>
  </si>
  <si>
    <t>hilo prolene 3.0</t>
  </si>
  <si>
    <t>hilo nylon 4.0</t>
  </si>
  <si>
    <t>hilo nylon 5.0</t>
  </si>
  <si>
    <t>hilo nylon 6.0</t>
  </si>
  <si>
    <t xml:space="preserve">Acido citrico galon </t>
  </si>
  <si>
    <t xml:space="preserve">Azul de metileno frascos </t>
  </si>
  <si>
    <t xml:space="preserve">Olanzapina 10mg tabletas </t>
  </si>
  <si>
    <t xml:space="preserve">quetiapina 100mg tab </t>
  </si>
  <si>
    <t xml:space="preserve">Tazocin usp 4.5g iny </t>
  </si>
  <si>
    <t>formol galon</t>
  </si>
  <si>
    <t xml:space="preserve">kit de gastrostomia endoscopia percut #20 </t>
  </si>
  <si>
    <t xml:space="preserve">kal sodada galon o funda </t>
  </si>
  <si>
    <t>Mascarilla N # 95</t>
  </si>
  <si>
    <t xml:space="preserve">Meropenem ( Polvo Solucion Inyectable 500G ) </t>
  </si>
  <si>
    <t>Metildopa 500mg ( ALDOMET 500MG)</t>
  </si>
  <si>
    <t>Media antiembolica L</t>
  </si>
  <si>
    <t xml:space="preserve"> </t>
  </si>
  <si>
    <t>Nifedicor retard 60mg</t>
  </si>
  <si>
    <t xml:space="preserve">Nitrofurazona ( pomada ) </t>
  </si>
  <si>
    <t xml:space="preserve">Penicilina G. Benzatinica INY.  2.4,00,000 UI </t>
  </si>
  <si>
    <t xml:space="preserve">Placa De electrocauterio </t>
  </si>
  <si>
    <t xml:space="preserve">Parafina </t>
  </si>
  <si>
    <t xml:space="preserve">Pampers para adulto </t>
  </si>
  <si>
    <t>Tubo De pecho No.20</t>
  </si>
  <si>
    <t xml:space="preserve">Sonda Vesical #20-3 vias </t>
  </si>
  <si>
    <t>Cloruro de Potasio (clk) 20%</t>
  </si>
  <si>
    <t>Aciclovir Tab 400mg</t>
  </si>
  <si>
    <t>Amiodarona Esteril Consentrado 150 mg IV</t>
  </si>
  <si>
    <t>Amiodarona Esteril Tableta 200 mg</t>
  </si>
  <si>
    <t xml:space="preserve">Atropal 120 ML </t>
  </si>
  <si>
    <t>Bajante de Reloj</t>
  </si>
  <si>
    <t xml:space="preserve">sonda vesical #24 - 3 vias </t>
  </si>
  <si>
    <t>Cinta de Autoclave a Vapor 3/4x60 Yardas ( CINTA TESTIGO )</t>
  </si>
  <si>
    <t xml:space="preserve">canula de aspirar </t>
  </si>
  <si>
    <t xml:space="preserve">pregabalina 75 mg tab </t>
  </si>
  <si>
    <t>Ranitidina Solucion, INY. 75mg/2ml</t>
  </si>
  <si>
    <t xml:space="preserve">sertal compuesto amp </t>
  </si>
  <si>
    <t>Lisinopril Tab VSP 20 mg</t>
  </si>
  <si>
    <t>Sonda Foley # 8</t>
  </si>
  <si>
    <t>Medocor tab. 20 mg</t>
  </si>
  <si>
    <t>jeringuilla de 50cc</t>
  </si>
  <si>
    <t>ciprofloxacina 500 mg tab.</t>
  </si>
  <si>
    <t>losartan 50 mg tab</t>
  </si>
  <si>
    <t>hemovac #18</t>
  </si>
  <si>
    <t>Hemovac #14</t>
  </si>
  <si>
    <t xml:space="preserve">ergotrate tab. </t>
  </si>
  <si>
    <t>ketorolaco de 60 mg 2 ml amp</t>
  </si>
  <si>
    <t xml:space="preserve">Difenhidramina 10mg /1ml ( fendramin) </t>
  </si>
  <si>
    <t>undidad</t>
  </si>
  <si>
    <t>galon</t>
  </si>
  <si>
    <t xml:space="preserve">Metilprednisolona 125mg Solucion INY. 1V 1A </t>
  </si>
  <si>
    <t>Diclofenac suspension</t>
  </si>
  <si>
    <t>Nalbufina Clortridrato 10 mg / ml (cod.00872)</t>
  </si>
  <si>
    <t>Dimenhidrinato USP 50 Mg (10 Amp x 10ml) ( dramidon amp) (cod.0747)</t>
  </si>
  <si>
    <t>Metilprednisolona 500mg Solucion INY. 1V 1A (cod.6673)</t>
  </si>
  <si>
    <t>Mexaprin 40 ( Enoxaparina Sodica) (codigo 8912)</t>
  </si>
  <si>
    <t>Furosemida BP  Solucion INY. 20mg/2ml (codigo 9911)</t>
  </si>
  <si>
    <t>Sonda Foley # 16 (codigo 6578)</t>
  </si>
  <si>
    <t>Gorro para enfermera Desechable (codigo  6335)</t>
  </si>
  <si>
    <t>Venda Elastica 6x5m (codigo 10397</t>
  </si>
  <si>
    <t>Bisturi Con Mango # 20 (codigo 6337)</t>
  </si>
  <si>
    <t>Aguja Espidural No.18 (codigo 10577</t>
  </si>
  <si>
    <t>Especulo Vaginal large (codigo 0515)</t>
  </si>
  <si>
    <t>Canula de Yankaver Con tubo de Conexión (codigo 10078</t>
  </si>
  <si>
    <t>Guantes de Cirugia esteriles # 7.5 (10295)</t>
  </si>
  <si>
    <t>Guantes de Cirugia Esteriles # 8.0 (codigo 10251)</t>
  </si>
  <si>
    <t>Hilo Cromico 1-0 catgut  9 codigo 9806)</t>
  </si>
  <si>
    <t>Hilo Cromico 3-0 G122T catgut ( codigo 6938)</t>
  </si>
  <si>
    <t>solucion lactato en ringer de 1000 , (codigo 2035)</t>
  </si>
  <si>
    <t>Jeringa de 20ml/cc 21G x1  1/2 (CODIGO 00714</t>
  </si>
  <si>
    <t>Jeringa de 5ml/cc 21G x1 1/2 (CODIGO 9591)</t>
  </si>
  <si>
    <t>UNIDAD</t>
  </si>
  <si>
    <t>Cateter Jelco no.22 (codigo 0249</t>
  </si>
  <si>
    <t>jeringa de 3cc 23gx1 codigo 0716</t>
  </si>
  <si>
    <t>Jeringa de insulina (codigo 6371</t>
  </si>
  <si>
    <t>Bata Desechable (codigo 10400)</t>
  </si>
  <si>
    <t>Solucion Dextrosa 5% 1,000ml (codigo 9339)</t>
  </si>
  <si>
    <t>Solucion mixto al 0.33% 1,000ml (codigo 1872)</t>
  </si>
  <si>
    <t>cateter jelco no.24 (codigo 0275)</t>
  </si>
  <si>
    <t xml:space="preserve">Guantes de examen, Large (codigo 10298 </t>
  </si>
  <si>
    <t>Guantes Desechables, Medium  (codigo 010299)</t>
  </si>
  <si>
    <t>Cateter de 24 (CODIGO 9043)</t>
  </si>
  <si>
    <t>Haloperidol 5mg/1ml, IV ( codigo 0595 Y 7739</t>
  </si>
  <si>
    <t>Hidrocortizona, polvo para Resconstrucion 100mg IM, IV CODIGO 0619)</t>
  </si>
  <si>
    <t>Omeprazol Sodico 40 mg ( Solucion Inyectable ) (8982)</t>
  </si>
  <si>
    <t>Dipirona Solucion Intectable 1g / 2 ml CODIGO 0446)</t>
  </si>
  <si>
    <t>Ranitidina 50 mg/2ml 9CODIGO 6766)</t>
  </si>
  <si>
    <t>Ketorolaco Trometamina, Solucion INY. 30mg/1ml (CODIGO 2210)</t>
  </si>
  <si>
    <t>Penicilina G Cristalina Solucion Inyectable 5.000 UI (CODIGO 0951)</t>
  </si>
  <si>
    <t>N -acetilcisteina 300mg /3ml  ( fluimucil 300mg ) amp  (CODIGO 10413)</t>
  </si>
  <si>
    <t>Oxitocina 10 UI / 1 ML Solucion Inyectable 9CODIGO 0913)</t>
  </si>
  <si>
    <t>metronidazol infusion 0.5% 100 ml (CODIGO 8580)</t>
  </si>
  <si>
    <t>Dicynone ( Etamsilato ) (DCI)  250mg/2ml (CODIGO 0438)</t>
  </si>
  <si>
    <t>Nitroglicerina Farba 5mg/ml INY. (CODIGO 6554)</t>
  </si>
  <si>
    <t>N-butil Hioscina 20mg/ml Solucion, INY./1.0 (CODIGO 9915)</t>
  </si>
  <si>
    <t>Haloperidol 10 mg/2ml amp. ( codigo 0683)</t>
  </si>
  <si>
    <t>Fenitoina INY.  250mg/5ml ( epamin ) (codigo 6484)</t>
  </si>
  <si>
    <t>Insulina 70/30 (insulina inyectable ) (codigo 10458)</t>
  </si>
  <si>
    <t>Clopidogrel ( Via Oral ) 75mg  Tab (codigo 0359)</t>
  </si>
  <si>
    <t>Captopril BP 50mg tableta  (codigo 0230)</t>
  </si>
  <si>
    <t>candesartan 16 tab.</t>
  </si>
  <si>
    <t>cepillo de gastro y colonoscopia</t>
  </si>
  <si>
    <t>dolo agetres</t>
  </si>
  <si>
    <t>levotiroxina tab  0.2</t>
  </si>
  <si>
    <t>Nimodipina 60mg tab.</t>
  </si>
  <si>
    <t>Pinza de Gastro</t>
  </si>
  <si>
    <t>sotckinet 4x25 rollo</t>
  </si>
  <si>
    <t>unida</t>
  </si>
  <si>
    <t>tubo endotraqueal 7.0</t>
  </si>
  <si>
    <t>tubo traqueotomia 7.5</t>
  </si>
  <si>
    <t>tubo traqueotomia 8.0</t>
  </si>
  <si>
    <t xml:space="preserve">Aguja Espidural no. 25  21Gx90 </t>
  </si>
  <si>
    <t>.</t>
  </si>
  <si>
    <t xml:space="preserve">monobide 20mg tabletas </t>
  </si>
  <si>
    <t>Bajante de sangre (baxter)</t>
  </si>
  <si>
    <t xml:space="preserve">leche magnesia 60 ml </t>
  </si>
  <si>
    <t>Leche Magnesia 120 ml ( Lacxante Acido) ( cod.10008)</t>
  </si>
  <si>
    <t>Haloperidol Tableta 10mg</t>
  </si>
  <si>
    <t xml:space="preserve">Betadine solucion  Galon </t>
  </si>
  <si>
    <t>Betadine espuma gln.</t>
  </si>
  <si>
    <t>Magnacor tab. (atenolol + nifedipina)</t>
  </si>
  <si>
    <t xml:space="preserve">Digoxina    0.25 mg  tableta  </t>
  </si>
  <si>
    <t>Lisinopril Tab VSP 10 mg</t>
  </si>
  <si>
    <t>Curam 6.25 mg tableta</t>
  </si>
  <si>
    <t>candesartan 32 mg  tab.</t>
  </si>
  <si>
    <t>clorpromazina 100 mf tableta</t>
  </si>
  <si>
    <t>Fenitoina   100mg tableta</t>
  </si>
  <si>
    <t xml:space="preserve">Aminofilina Ampolla 250ml </t>
  </si>
  <si>
    <t>Difenhidramina 20mg /2ml ( fendramin)  (CODIGO 0425</t>
  </si>
  <si>
    <t xml:space="preserve">Digoxina   ( Solucion Inyectable) 0.50 mg / ml </t>
  </si>
  <si>
    <t>hilo cromico 5-0</t>
  </si>
  <si>
    <t>hilo cromico 4-0</t>
  </si>
  <si>
    <t>metronidazol 500 mg tab</t>
  </si>
  <si>
    <t>Hilo prolene 6-0</t>
  </si>
  <si>
    <t>Hilo seda 6-0</t>
  </si>
  <si>
    <t>Hilo seda 3-0</t>
  </si>
  <si>
    <t>Hilo seda 0</t>
  </si>
  <si>
    <t>penicilina  benzaticina inyectable 600.000 ul</t>
  </si>
  <si>
    <t xml:space="preserve">Lanugo ( Jabon Piel Ultra Sencible ) </t>
  </si>
  <si>
    <t>midazolan de 50 mg amp. ( cod.10234)</t>
  </si>
  <si>
    <t>Complejo B  ( Solucion Inyectable 10 ml m) (CODIGO 0383)</t>
  </si>
  <si>
    <t>clorpromazina 500 mg 2ml amp</t>
  </si>
  <si>
    <t>Efedrina 60mg amp  (codigo 0487)</t>
  </si>
  <si>
    <t>Papel de sonografia  upp-110 sony</t>
  </si>
  <si>
    <t>Papel electrocardiografo cardioline</t>
  </si>
  <si>
    <t xml:space="preserve">solucion salina al 9% fco.  100ml </t>
  </si>
  <si>
    <t xml:space="preserve"> z-0 Micropore </t>
  </si>
  <si>
    <t>Brazalete pediatrico rosado</t>
  </si>
  <si>
    <t>Hidrolazina 20 mg ( Ampolla)</t>
  </si>
  <si>
    <t>Acetaminofen Jarabe 120ml  pediatrico (codigo 6412 )</t>
  </si>
  <si>
    <t>Mexaprin 20 ( Enoxaparina Sodica) (codigo 9782</t>
  </si>
  <si>
    <t>Especulo Vaginal mediano codigo 7366</t>
  </si>
  <si>
    <t>Furosemida BP  Solucion INY. 10mg/2ml (codigo 0551)</t>
  </si>
  <si>
    <t>Gentamicina sulfato 40 mg/2ml ampolla i.v. (codigo 0561)</t>
  </si>
  <si>
    <t>Guantes de examen small  codigo 10716</t>
  </si>
  <si>
    <t>Hilo polipropileno #1 90 cm aguja tc-1</t>
  </si>
  <si>
    <t>Bisturis # 23 sin mango  codigo 9938</t>
  </si>
  <si>
    <t>Bisturi # 22  Sin Mango   codigo 10717</t>
  </si>
  <si>
    <t>Bisturi # 21  Sin mango  codigo 9336</t>
  </si>
  <si>
    <t>Bisturi # 20  Sin Mango  codigo 10533</t>
  </si>
  <si>
    <t xml:space="preserve">Bisturi # 15 Sin Mango </t>
  </si>
  <si>
    <t>Bisturi # 12  Sin Mango  2 MM</t>
  </si>
  <si>
    <t xml:space="preserve">Bisturi # 11  Sin Mango 2 MM </t>
  </si>
  <si>
    <t xml:space="preserve">Bisturis # 10 sin mango  </t>
  </si>
  <si>
    <t>Jeringa de 10ml/cc 21G X1 1/2  codigo 9386</t>
  </si>
  <si>
    <t>Jeringa de 3ml/cc 21G X1  1/2 (codigo 9912)</t>
  </si>
  <si>
    <t>Lactulosa Laansa 240ml  Oral codigo 0738</t>
  </si>
  <si>
    <t>Mascarilla de nebulizar adulto</t>
  </si>
  <si>
    <t>Mascarilla quirurgica desechable   (codigo 9335)</t>
  </si>
  <si>
    <t>Vendaje Elastico 4x5 (codigo 9803)</t>
  </si>
  <si>
    <t xml:space="preserve">Catheter venoso 2 lumen pediatrico </t>
  </si>
  <si>
    <t>hilo nylon 2.0  ( codigo 9706)</t>
  </si>
  <si>
    <t>hilo nylon3.0   ( codigo 10019)</t>
  </si>
  <si>
    <t>Bajante de Suero normal (codigo 8250)</t>
  </si>
  <si>
    <t>Citicolina 500mg Amp.  (cod. 9376</t>
  </si>
  <si>
    <t>Dexametasona Inyectable 8 mg / 2 ml (CODIG9316)</t>
  </si>
  <si>
    <t>Cateter # 18  (codigo 9956)</t>
  </si>
  <si>
    <t>Cateter # 20  (codigo 10063)</t>
  </si>
  <si>
    <t>Cateter  # 22 (codigo 9957)</t>
  </si>
  <si>
    <t>cateter #24 (codigo 0250)</t>
  </si>
  <si>
    <t>Tirilla de glucometro Ccodigo 8919)</t>
  </si>
  <si>
    <t>Acetaminofen 500MG tab (codigo 0022)</t>
  </si>
  <si>
    <t>acetazolamida 250 mg tableta (codigo 10707)</t>
  </si>
  <si>
    <t>Acido Acetil Salicilico 81 mg (aspirina 81mg ) Codigo10708)</t>
  </si>
  <si>
    <t>Vitamina  c  amp. 500 mg iny. (acido ascorbico) (codigo 7804)</t>
  </si>
  <si>
    <t>Vitamina C 500 tab (acido ascorbico) (10709)</t>
  </si>
  <si>
    <t>Acido folico Tableta BP 5mg (2094)</t>
  </si>
  <si>
    <t>Acido mefenamico 500mg ( ponstan 500mg) codigo 10710)</t>
  </si>
  <si>
    <t>Acido valproico 500mg (valpro 500mg ) tab (codigo 4659)</t>
  </si>
  <si>
    <t>Aguja Espidural  no. 21 Codigo 0056</t>
  </si>
  <si>
    <t>Aguja Espidural  no.23 21Gx90  (codigo 0055)</t>
  </si>
  <si>
    <t>Aguja raquidea no.23x31/2  (codigo 0053)</t>
  </si>
  <si>
    <t>Aguja raquidea no.25x31/2  (codigo 0051)</t>
  </si>
  <si>
    <t xml:space="preserve"> Albumina humana 20% iny (codigo 1847)</t>
  </si>
  <si>
    <t>Algodón Planchadp 6x4 Yardas  (codigo 0085)</t>
  </si>
  <si>
    <t xml:space="preserve"> Amlodipina 5mg tab (Amapine-5 5mg) (codigo 7807)</t>
  </si>
  <si>
    <t>Ampicilina Sodica 1g Amp. (codigo 0113)</t>
  </si>
  <si>
    <t>Antitoxina tetanica (humana) jeringa precargada (codigo 10711)</t>
  </si>
  <si>
    <t>Atenolol 100mg Tab (codigo 0130)</t>
  </si>
  <si>
    <t>Atenolol 50mg Tab (codigo 0131)</t>
  </si>
  <si>
    <t xml:space="preserve">Atracurio Besilato 10 ml/ml amp (codigo 6962) </t>
  </si>
  <si>
    <t>Azitromicina Suspension Oral DF 200mg/3ml (codigo 0139)</t>
  </si>
  <si>
    <t>Azitromicina 500 mg tab (codigo 7122)</t>
  </si>
  <si>
    <t>bajante de sangre normal (codigo 9132)</t>
  </si>
  <si>
    <t>Bata esteril (codigo 6632)</t>
  </si>
  <si>
    <t>Colector de Orina  de adulto 2000ml (codigo 1869)</t>
  </si>
  <si>
    <t>Colector de Orina Pediatrico (codigo 6963)</t>
  </si>
  <si>
    <t>Brasalete Pedediatrico  azules (codigo 0188)</t>
  </si>
  <si>
    <t>bedesonide spray p/ nebulizar (codigo 8297)</t>
  </si>
  <si>
    <t>Carvedilol 12.5mg tab (codigo 0239)</t>
  </si>
  <si>
    <t xml:space="preserve">Poyetina Cefazolina Sodica 1g INY.  (10712) </t>
  </si>
  <si>
    <t>Cefotaxina Sodica Inyectada 1 g 9codigo 7078)</t>
  </si>
  <si>
    <t>Ceftriaxone ( For Inyection U.P.S) 1g  (codigo 0294)</t>
  </si>
  <si>
    <t>cera hueso codigo 8992</t>
  </si>
  <si>
    <t>Cetirizina 10mg tab. (codigo 0315)</t>
  </si>
  <si>
    <t>Ciprofloxacina Inyeccion Intravenosa 200mg/100 ml (CODIGO 0335))</t>
  </si>
  <si>
    <t>Clindamicina INY. 600mg/4ml (codigo 9807)</t>
  </si>
  <si>
    <t>Cloranfenicol ( Polvo de Solucion Salina Inyectable) 1g codigo 0364</t>
  </si>
  <si>
    <t>Diclofenat Sodico 75 mg / 3 ml ( Solucion inyectable) codigo 2029</t>
  </si>
  <si>
    <t>Diclofenac Supositorio Pediatrico 12,5 mg codigo 6475</t>
  </si>
  <si>
    <t>Dicloxacilina 500 ml iny  codigo 0472</t>
  </si>
  <si>
    <t>Dopamina Cloridrato  ( Solucion Inyectable) 40 mg 1 ml codigo 0450</t>
  </si>
  <si>
    <t>Enalapril Maleate 20 Mg 9CODIGO 0494)</t>
  </si>
  <si>
    <t>Enalapril Maleate 10 Mg 9CODIGO 0492)</t>
  </si>
  <si>
    <t>Ergonovina 0,2 Mg Ampollas de 1 ML (CODIGO 2321)</t>
  </si>
  <si>
    <t>Eritroproyectina Ampollas 4.000 ( codigo 8235)</t>
  </si>
  <si>
    <t>Esparadapo Tipo Hospital ( Z-O normal )  (CODIGO 8913)</t>
  </si>
  <si>
    <t>Espatula de Aire (codigo 7329)</t>
  </si>
  <si>
    <t>Espirometro  (codigo 9161)</t>
  </si>
  <si>
    <t>Espirolactona 100 mg tableta (codigo 0506)</t>
  </si>
  <si>
    <t>Espirolactona 25 mg tableta 9codigo 0507)</t>
  </si>
  <si>
    <t>fenitoina sodica 50 mg/ml amp (codigo 6388)</t>
  </si>
  <si>
    <t>Fitomenadiona Inyeccion Salina 10 ml (Vitamina K1)  (codigo 2031)</t>
  </si>
  <si>
    <t>Fluconazol INY. US 200mg (codigo 0544)</t>
  </si>
  <si>
    <t>Fluoxotina 20 Mg tableta (codigo 10714)</t>
  </si>
  <si>
    <t>Fosfomicina 1g INY. 1M./IV (codigo 10715)</t>
  </si>
  <si>
    <t>Gorro de cirugia para hombre (codigo 0579)</t>
  </si>
  <si>
    <t>Hidroclorotiazida 25mg tableta (codigo 7833)</t>
  </si>
  <si>
    <t>Hidroclorotiozida  50 mg tableta  (codigo 0607)</t>
  </si>
  <si>
    <t>Humificador  (codigo 0684)</t>
  </si>
  <si>
    <t>Imipenem 500mg +cilastatina 500 mg vial  (codigo 10459)</t>
  </si>
  <si>
    <t>Insulina Cristalina ( Recomulin - R )  (codigo 6857)</t>
  </si>
  <si>
    <t xml:space="preserve">Lapiz de electrocauterio (codigo 6356) </t>
  </si>
  <si>
    <t>Levofloxacina    500mg tableta (codigo 0758)</t>
  </si>
  <si>
    <t>Levofloxacina Solucion I.V.  500mg/100ml (codigo 7238)</t>
  </si>
  <si>
    <t>Lidocaina INY. 50ml con E / B.P.  2% W/V  (codigo 6495)</t>
  </si>
  <si>
    <t>Lidocaina Sin epinefrina 2%  (codigo 10718)</t>
  </si>
  <si>
    <t>Llave de 3 Vias  (codigo 10719)</t>
  </si>
  <si>
    <t>Lubricante Gel (codigo 9593)</t>
  </si>
  <si>
    <t>Sulfato de Magnesio al 20% INY. (1102)</t>
  </si>
  <si>
    <t>mariposita no.21 (codigo 0794)</t>
  </si>
  <si>
    <t>Maripositas No. 23  (codigo 0797)</t>
  </si>
  <si>
    <t>Mascarilla de Oxigeno Reservorio adulto (codigo 0804)</t>
  </si>
  <si>
    <t>Mascarilla de oxigeno Reservorio pediatrica  (codigo 9128)</t>
  </si>
  <si>
    <t>Mascarilla de nebulizar Pediatrica  (codigo 0813)</t>
  </si>
  <si>
    <t>metilprednisolona 80 mg ampolla  (codigo 0858)</t>
  </si>
  <si>
    <t>Metildopa 250mg  tableta (codigo 0826)</t>
  </si>
  <si>
    <t>Metoclopramida 5mg/2ml Solucion INY. (codigo 6368)</t>
  </si>
  <si>
    <t>Metronidazol 500 mg/ 1000 ml  (codigo 0828)</t>
  </si>
  <si>
    <t>Neostamina Gray 0,5 mg / ml ( Solucion Inyectada )  (codigo 0876)</t>
  </si>
  <si>
    <t>Peritas Nasales  (codigo 10250)</t>
  </si>
  <si>
    <t>Ramipril-5mg  tableta (codigo 1007)</t>
  </si>
  <si>
    <t>Ranitidina 25mg/2ml ampolla (codigo 9781)</t>
  </si>
  <si>
    <t>Ranitidina BP 150mg tableta (codigo 1008)</t>
  </si>
  <si>
    <t>salbutamol p/nebulizar 5 mg fco 10 ml (codigo 8253)</t>
  </si>
  <si>
    <t xml:space="preserve"> Sales de rehidratacion  (codigo 2097)</t>
  </si>
  <si>
    <t>Sevoflurane USP 250ml ( sevorane ) (codigo 9826)</t>
  </si>
  <si>
    <t>Simvastatina 20mg tableta (codigo 1049)</t>
  </si>
  <si>
    <t>Sonda Foley # 14 (codigo 1084)</t>
  </si>
  <si>
    <t>Sonda Nasogastrica (leven )#5 (codigo 9598)</t>
  </si>
  <si>
    <t>Sonda Nasogastrica # 8 (codigo 6995)</t>
  </si>
  <si>
    <t>Succinilcolina 500 Mg (codigo 10720)</t>
  </si>
  <si>
    <t>sucramal sobre  (codigo 10480</t>
  </si>
  <si>
    <t>Sulfadiazina de plata en crema   (codigo 1095)</t>
  </si>
  <si>
    <t>Sulfato ferroso 300 mg tableta (codigo 1104)</t>
  </si>
  <si>
    <t>Termometro oral ( codigo 1117)</t>
  </si>
  <si>
    <t>Tramadol 100mg/2ml INY. (codigo 9831)</t>
  </si>
  <si>
    <t>trimetroprin sulfa 480 mg  (codigo 9761)</t>
  </si>
  <si>
    <t>Tubo toraxico con trocar no.16 (codigo 10721)</t>
  </si>
  <si>
    <t>Vancomicina  1gr (codigo 9887)</t>
  </si>
  <si>
    <t>Vendaje de Yeso 4x5 m (codigo 8251)</t>
  </si>
  <si>
    <t>Vendaje De Yeso 6x5 m (codigo 10397)</t>
  </si>
  <si>
    <t>Yodo de Povidona Solucion ( Galon )  (codigo 2098)</t>
  </si>
  <si>
    <t>Zapato de Cirugia  (codigo 8920)</t>
  </si>
  <si>
    <t>Fenobarbital 100 mg tab. (codigo 0530)</t>
  </si>
  <si>
    <t>Midazolan Solucion Inyectable 15 Mg / 3 ML (codigo 9602)</t>
  </si>
  <si>
    <t>Hilo Vicryl -0 (codigo 9713</t>
  </si>
  <si>
    <t>hilo prolene 2.0 (codigo 9735)</t>
  </si>
  <si>
    <t>Solucion Salino 45% 1,000ml (CODIGO 10680)</t>
  </si>
  <si>
    <t>gasas tipo almohada (CODIGO 7493)</t>
  </si>
  <si>
    <t>CATERTER JELCO NO.20 (CODIGO 0276)</t>
  </si>
  <si>
    <t>MVI .12 adulto  (multivitaminico) (codigo 1119)</t>
  </si>
  <si>
    <t>Gentamina Alfa 80 mg / 2 ml   (codigo 0560)</t>
  </si>
  <si>
    <t>Ipatropium Solucion p/nebulizar  0.02% 0.5mg (codigo 702)</t>
  </si>
  <si>
    <t>Losartan 100 mg (codigo 6865)</t>
  </si>
  <si>
    <t>spongostan  o gelfoan  (codigo 9383)</t>
  </si>
  <si>
    <t xml:space="preserve">Haloperidol 5mg tableta  (codigo 7739) </t>
  </si>
  <si>
    <t>Nifedipina 20mg tab. (codigo 0880)</t>
  </si>
  <si>
    <t>Amoxicilina tableta 500mg  (codigo 1759)</t>
  </si>
  <si>
    <t>Hepa-Merz  5g/10ml (codigo 2239)</t>
  </si>
  <si>
    <t>propofol 200 mg /20ml amp (codigo 1004)</t>
  </si>
  <si>
    <t>papel camilla (codigo 0928)</t>
  </si>
  <si>
    <t>Sonda Nasogastrica (leven)#16 (codigo 10652)</t>
  </si>
  <si>
    <t>Soporte brazo p/suero pediatrico small (codigo 7774)</t>
  </si>
  <si>
    <t>Soporte brazo p/suero pediatrico medium (codigo 7775)</t>
  </si>
  <si>
    <t>Bajante Microgotero 100ml   (codigo 8359)</t>
  </si>
  <si>
    <t>Bajante Microgotero 150ml   (codigo 10734)</t>
  </si>
  <si>
    <t>Collar traq.5-1/4 lrg php-t5l (codigo 10736)</t>
  </si>
  <si>
    <t>Collar traq.3-1/4 sml php-t3s (codigo 10735)</t>
  </si>
  <si>
    <t>Collar traq.3-1/4 sml php-t3m (codigo 10737)</t>
  </si>
  <si>
    <t>collar bsn cervical blando l (codigo 10738)</t>
  </si>
  <si>
    <t>collar bsn cervical blando m (codigo 10739)</t>
  </si>
  <si>
    <t>unidad.</t>
  </si>
  <si>
    <t>collar bsn cervical blando sml (codigo 10740)</t>
  </si>
  <si>
    <t>Maripositas No. 25 (codigo 9594)</t>
  </si>
  <si>
    <t>cateter 3 lumen 7 fr. Adulto (codigo 10741)</t>
  </si>
  <si>
    <t>cateter 2 lumen 7 fr adulto (codigo 10742)</t>
  </si>
  <si>
    <t>Paquete de cirugia (codigo10743)</t>
  </si>
  <si>
    <t>Agua Oxigenada (codigo 10744)</t>
  </si>
  <si>
    <t>cateter jelco no.18 (codigo 0273)</t>
  </si>
  <si>
    <t>Bupivacaina simple  0.5  MG 10 ML (codigo 2025)</t>
  </si>
  <si>
    <t>Agua destilada 5ml amp   por inyeccion BP (codigo9910)</t>
  </si>
  <si>
    <t xml:space="preserve">Agua destilada 10 ml amp   por inyeccion BP </t>
  </si>
  <si>
    <t xml:space="preserve">Ketamina ( Solucion Inyectable ) 500 mg/ml (codigo 0730) </t>
  </si>
  <si>
    <t>Fentanilo ( Citrato ) 50 mg / 2ml  (cod.00532)</t>
  </si>
  <si>
    <t xml:space="preserve">Lanexal ( Flumozilino 0.1 mg / 0.5 ml IV </t>
  </si>
  <si>
    <t>Lanexat (  Flumazinil 0,5 mg /5ml</t>
  </si>
  <si>
    <t>Novabupi  5MG /20  ML</t>
  </si>
  <si>
    <t>Dimorf ( Sulfato de Morfina ) 10 mg  1  Ml</t>
  </si>
  <si>
    <t xml:space="preserve">penicilina 1.2 mega </t>
  </si>
  <si>
    <t>Vancomicina  500 mg</t>
  </si>
  <si>
    <t>Papel de eco Cardiograma 80mmx20mm (uci)</t>
  </si>
  <si>
    <t>penicilina G. benzatinica iny. 1,200,000 UI</t>
  </si>
  <si>
    <t xml:space="preserve">penicilina sodica 5mg vial </t>
  </si>
  <si>
    <t xml:space="preserve">Sulfato de Magnesio al 25% INY. </t>
  </si>
  <si>
    <t xml:space="preserve">Aminoacido al 10% fco </t>
  </si>
  <si>
    <t xml:space="preserve">ondasetron  8mg (onone ) amp </t>
  </si>
  <si>
    <t xml:space="preserve">Meropenem ( Polvo Solucion Inyectable 1 gr ) </t>
  </si>
  <si>
    <t xml:space="preserve">budesonida 0.75/3ml amp para nebulizar </t>
  </si>
  <si>
    <t>Lipinir 10 % 500 ml</t>
  </si>
  <si>
    <t xml:space="preserve">Valpakine 500 mg </t>
  </si>
  <si>
    <t>Salbutamol,  50 mg Solucion Para neubulizar 10ml</t>
  </si>
  <si>
    <t>nimopin o nimodipino 30 mg</t>
  </si>
  <si>
    <t>jabon de azufre</t>
  </si>
  <si>
    <t>antigripal condextrometorian 10 mg fco.  (lasurtin d) (codigo 2093)</t>
  </si>
  <si>
    <t>Amlodipina 5 mg tab</t>
  </si>
  <si>
    <t xml:space="preserve">Atenolol + clortadilona </t>
  </si>
  <si>
    <t xml:space="preserve">Amlodipina de 10 mg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</si>
  <si>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</si>
  <si>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cartucho de gases arteriales</t>
  </si>
  <si>
    <t>metronidazol en suspension 250 mg</t>
  </si>
  <si>
    <t>prednisona de 50 (fixacort)</t>
  </si>
  <si>
    <t>Cateter central de Hemodialisis</t>
  </si>
  <si>
    <t xml:space="preserve">Ceftriaxone 500 mg </t>
  </si>
  <si>
    <t>Electrolitos orales (sextilas 500 mg)</t>
  </si>
  <si>
    <t xml:space="preserve">Ipatropium Solucion p/nebulizar  0.09% /3ml </t>
  </si>
  <si>
    <t>Lonactene 100 mg/1 ml</t>
  </si>
  <si>
    <t xml:space="preserve">Atracurio Besilato 2.5 ml/25 mg amp </t>
  </si>
  <si>
    <t xml:space="preserve"> Hierro Dextrano 50 mg / ml</t>
  </si>
  <si>
    <t>Alcohol isopropilico 70 % (codigo 0081)</t>
  </si>
  <si>
    <t>tubo de traqueotomia #5.0</t>
  </si>
  <si>
    <t>tubo de traqueotomia #7.0</t>
  </si>
  <si>
    <t xml:space="preserve">Glucometro </t>
  </si>
  <si>
    <t>Cateter epidural #16</t>
  </si>
  <si>
    <t>Aguja raquidea no.18</t>
  </si>
  <si>
    <t>Aguja raquidea no.22</t>
  </si>
  <si>
    <t>Bisturi con mango no.15</t>
  </si>
  <si>
    <t>Tubo endotraqueal 2.5</t>
  </si>
  <si>
    <t>Sondas foley #12</t>
  </si>
  <si>
    <t>Sonda Nasogastrica #10</t>
  </si>
  <si>
    <t xml:space="preserve">Circuito de Anestecia pediatrico </t>
  </si>
  <si>
    <t>solucion salina al 9% fco.  500ml (codigo 1061)</t>
  </si>
  <si>
    <t>Solucion dextrosa al 10% 500ml</t>
  </si>
  <si>
    <t>Clotrimazol ovulo 100 mg</t>
  </si>
  <si>
    <t>ubidad</t>
  </si>
  <si>
    <t>Difenhidramina 50 mg amp.</t>
  </si>
  <si>
    <t xml:space="preserve">inmumoglobulina humana ( anti -D) iny </t>
  </si>
  <si>
    <t>aciclovir 500mg IV amp</t>
  </si>
  <si>
    <t xml:space="preserve">Sabanas Desechables  (codigo 7496) movibles </t>
  </si>
  <si>
    <t xml:space="preserve">kit de gases arteriales </t>
  </si>
  <si>
    <t>kit de dialisis carbonato cartucho 210</t>
  </si>
  <si>
    <t>kit de dialisis carbonato cartucho  170</t>
  </si>
  <si>
    <t xml:space="preserve">medias de compresion M </t>
  </si>
  <si>
    <t xml:space="preserve">campos quirurgicos desechables </t>
  </si>
  <si>
    <t xml:space="preserve">Tablillas pediatricas </t>
  </si>
  <si>
    <t>placa esmeriladas ( patologia )</t>
  </si>
  <si>
    <t>solucion dextrosa al 2% 1000ml</t>
  </si>
  <si>
    <t>Brasalete de Esfignomanometro</t>
  </si>
  <si>
    <t xml:space="preserve">Betametazona 4mg amp IV </t>
  </si>
  <si>
    <t xml:space="preserve">Solucion mixto al 0.9% 1000ml </t>
  </si>
  <si>
    <t>Hilo Vicryl 1-0 ethicon</t>
  </si>
  <si>
    <t>Sulfactante pulmonar gray 200 mg/8ml</t>
  </si>
  <si>
    <t>PRODUCTOS ODONTOLOGIA</t>
  </si>
  <si>
    <t>Anestesia al 2%</t>
  </si>
  <si>
    <t>Anestesia al 3%</t>
  </si>
  <si>
    <t>Agujas</t>
  </si>
  <si>
    <t>Algodon (fundas rollitos)</t>
  </si>
  <si>
    <t>Anestesia al 4%</t>
  </si>
  <si>
    <t>anadrisco spray</t>
  </si>
  <si>
    <t>Brochetas</t>
  </si>
  <si>
    <t>Eyectores (paquete)</t>
  </si>
  <si>
    <t>Babero unidad</t>
  </si>
  <si>
    <t>Dicar</t>
  </si>
  <si>
    <t>Fluor</t>
  </si>
  <si>
    <t>fluor seul</t>
  </si>
  <si>
    <t>Grabado</t>
  </si>
  <si>
    <t>Banda clear</t>
  </si>
  <si>
    <t>Hidroxido de calcio</t>
  </si>
  <si>
    <t xml:space="preserve">bajante de bomba de sangre </t>
  </si>
  <si>
    <t xml:space="preserve">cefazolina 1gr amp </t>
  </si>
  <si>
    <t>Novovac Set ( Hemovac ) #18</t>
  </si>
  <si>
    <t>novovac Set ( Hemovac ) #14</t>
  </si>
  <si>
    <t xml:space="preserve">uniad </t>
  </si>
  <si>
    <t xml:space="preserve">Lasurtin - D Jarabe 120ml </t>
  </si>
  <si>
    <t xml:space="preserve">kit de dialis carbonato cartucho polvo </t>
  </si>
  <si>
    <t>Bisturi con mango #21</t>
  </si>
  <si>
    <t>Cinta para esterilizacion a gas</t>
  </si>
  <si>
    <t>sonda foley #22 (3 vias)</t>
  </si>
  <si>
    <t xml:space="preserve">sonda foley #20 - 3 vias </t>
  </si>
  <si>
    <t>Sonda foley #22 ( 2 vias</t>
  </si>
  <si>
    <t>Acido Acetil Salicilico 325 mg  tableta</t>
  </si>
  <si>
    <t>Aguja hipodermicas (desechable no.18x11/2</t>
  </si>
  <si>
    <t>Aguja hipodermicas (desechable no.21</t>
  </si>
  <si>
    <t>Aguja hipodermicas (desechable no.23</t>
  </si>
  <si>
    <t>Bisoprolol ( Caradona) 5mg tab (codigo 9121)</t>
  </si>
  <si>
    <t>Colector de sangre 500 ml (bolsa)</t>
  </si>
  <si>
    <t xml:space="preserve">Hidralazince Solucion Inyectable 20mg / Ml  </t>
  </si>
  <si>
    <t xml:space="preserve">Malla prolene 15x30 </t>
  </si>
  <si>
    <t>piperacilina 4g + tazobactam 500mg vial</t>
  </si>
  <si>
    <t>Sinvastatina 40mg tableta</t>
  </si>
  <si>
    <t>Sondas nelaton no.16</t>
  </si>
  <si>
    <t>warfarina sodica 5mg tableta</t>
  </si>
  <si>
    <t>Diazepan 10 mg 2 Ml amp</t>
  </si>
  <si>
    <t xml:space="preserve">cicuioto de ventilador </t>
  </si>
  <si>
    <t>Solucion lactato en ringer con dextrosa al 2% fco.1000</t>
  </si>
  <si>
    <t>Bajante de suero macrogotero</t>
  </si>
  <si>
    <t>Naloxona 0.40/1ml INY. ( GRAYXONA)</t>
  </si>
  <si>
    <t>NITOROL 5MG (ISOSORBIDE)</t>
  </si>
  <si>
    <t xml:space="preserve">  </t>
  </si>
  <si>
    <t>hierro dextrano amp 100 MG</t>
  </si>
  <si>
    <t>Adrenalina Solucion Inyectable 1 MG</t>
  </si>
  <si>
    <t>Hierro sacarrosa amp. 5ml (lucovit-sac )</t>
  </si>
  <si>
    <t>hierro sacarosa (ansurose amp</t>
  </si>
  <si>
    <t>Clorpromazina 50mg   amp/2ml</t>
  </si>
  <si>
    <t>06/18 y 6/20</t>
  </si>
  <si>
    <t>11/18 y 8/20</t>
  </si>
  <si>
    <t>Hyaminol desinfectante</t>
  </si>
  <si>
    <t>Levalbuterol 0.25% amp.</t>
  </si>
  <si>
    <t>Dipirona 1000mg/amps</t>
  </si>
  <si>
    <t>Bupivacaina glucosa 20 mg/4 ml</t>
  </si>
  <si>
    <t>Bupivacaina  Pesada 0.50 MG + dextrosa 80 mg</t>
  </si>
  <si>
    <t>Piracetam 1.000g  amp</t>
  </si>
  <si>
    <t>Clorfeniramina 10 mg/1ml amp</t>
  </si>
  <si>
    <t>Dextrosa al 50% amp.</t>
  </si>
  <si>
    <t xml:space="preserve">Bromuro de ipatropiun </t>
  </si>
  <si>
    <t>penta almidon 200/6% fco</t>
  </si>
  <si>
    <t>imipenem de 1gr vial</t>
  </si>
  <si>
    <t>12/201/</t>
  </si>
  <si>
    <t>Piracetam 1.g/5ml amp</t>
  </si>
  <si>
    <t>panpure (levopantoprazol 20 mg</t>
  </si>
  <si>
    <t>Cefalexina 500 mg tableta</t>
  </si>
  <si>
    <t>Dicloxacilina 100 tab.</t>
  </si>
  <si>
    <t>fluconazol solucion 2 mg /ml</t>
  </si>
  <si>
    <t xml:space="preserve">Fluconazol 400mg/200ml </t>
  </si>
  <si>
    <t>Drem de penrose small Quirurjicos</t>
  </si>
  <si>
    <t>papel de electrocardiograma cuadrado</t>
  </si>
  <si>
    <t>papel de electro mediano</t>
  </si>
  <si>
    <t xml:space="preserve">Levalbuterol solucion  1.25% </t>
  </si>
  <si>
    <t>clorpromazina amp 25mg/2ml</t>
  </si>
  <si>
    <t>metronidazol ovulo (neostinina)</t>
  </si>
  <si>
    <t>nasanex nasal 17g</t>
  </si>
  <si>
    <t>menopause support 1g</t>
  </si>
  <si>
    <t>probiotic 10 mg</t>
  </si>
  <si>
    <t>solucion lactato en ringer al 10% de 500 ml</t>
  </si>
  <si>
    <t xml:space="preserve">solucion lactato en ringer de 5% </t>
  </si>
  <si>
    <t>solucion salina al 9% de 1000 ml</t>
  </si>
  <si>
    <t xml:space="preserve">Ambroxol  /120ml jbe.  </t>
  </si>
  <si>
    <t>acetaminofem (paracetamol ) jbe</t>
  </si>
  <si>
    <t>yodo (ESPUMA)</t>
  </si>
  <si>
    <t>Acetona GLN</t>
  </si>
  <si>
    <t xml:space="preserve">Loratadina 10MG Tableta </t>
  </si>
  <si>
    <t>prednisolona jbe</t>
  </si>
  <si>
    <t>propanolol clorhidrato 40mg</t>
  </si>
  <si>
    <t>unidasd</t>
  </si>
  <si>
    <t>Papel upc-510</t>
  </si>
  <si>
    <t xml:space="preserve">Heparina Sodica Solucion INY. </t>
  </si>
  <si>
    <t>Respirometro</t>
  </si>
  <si>
    <t>Compresas</t>
  </si>
  <si>
    <t>orinal mujer</t>
  </si>
  <si>
    <t>Atropina Solucion Inyectable 5 mg / ml (codigo 0132)</t>
  </si>
  <si>
    <t xml:space="preserve">azitromicina 30mg </t>
  </si>
  <si>
    <t>Metformina BP 850mg)  tableta (codigo 0824</t>
  </si>
  <si>
    <t>metropolol 25 mg tableta</t>
  </si>
  <si>
    <t>Ramipril 150 mg tab</t>
  </si>
  <si>
    <t>Acetaminofen supositorio 100 mg</t>
  </si>
  <si>
    <t>Acetaminofen ( Supositorios ) 12.5mg (codigo 6565)</t>
  </si>
  <si>
    <t>Tubo de pecho no.16</t>
  </si>
  <si>
    <t>Cateter epidural #18</t>
  </si>
  <si>
    <t>Brasalete de Adulto azul</t>
  </si>
  <si>
    <t>Glufar gln.</t>
  </si>
  <si>
    <t>Canula de Traquetomia 7.00mm</t>
  </si>
  <si>
    <t>Canula de Traquetomia 7.5mm</t>
  </si>
  <si>
    <t>cepillo quirurgico con cloredhexina</t>
  </si>
  <si>
    <t>Hematocilina</t>
  </si>
  <si>
    <t>canula de succion # 10</t>
  </si>
  <si>
    <t>canula de succion no.5</t>
  </si>
  <si>
    <t>canula de succion no.8</t>
  </si>
  <si>
    <t>manometro de oxigeno</t>
  </si>
  <si>
    <t>sucralfate 1gr</t>
  </si>
  <si>
    <t>Levofloxacina 750 mg infusion</t>
  </si>
  <si>
    <t>Glucometro true result</t>
  </si>
  <si>
    <t>Glucometro healthpro</t>
  </si>
  <si>
    <t>Glucometro prestige</t>
  </si>
  <si>
    <t xml:space="preserve">Cateter central pediatrico </t>
  </si>
  <si>
    <t>tirilla de glucometro prodige</t>
  </si>
  <si>
    <t>canula de traqueotomia #4.0</t>
  </si>
  <si>
    <t>Tubo endotraqueal #10</t>
  </si>
  <si>
    <t>Tubo nasal #8.0</t>
  </si>
  <si>
    <t xml:space="preserve">prednisolona  </t>
  </si>
  <si>
    <t>Complejo B sol inyectable 5 ml</t>
  </si>
  <si>
    <t>Omeprazol 35 tab</t>
  </si>
  <si>
    <t>Vitamina A tab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</si>
</sst>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0" xfId="0" applyFill="1"/>
    <xf numFmtId="0" fontId="3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o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0" xfId="0" applyFill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14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5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0" fontId="1" fillId="5" borderId="1" xfId="0" applyFont="1" applyFill="1" applyBorder="1"/>
    <xf numFmtId="0" fontId="7" fillId="0" borderId="1" xfId="0" applyFont="1" applyFill="1" applyBorder="1" applyAlignment="1">
      <alignment horizontal="right"/>
    </xf>
    <xf numFmtId="0" fontId="1" fillId="6" borderId="1" xfId="0" applyFont="1" applyFill="1" applyBorder="1"/>
    <xf numFmtId="0" fontId="8" fillId="0" borderId="1" xfId="0" applyFont="1" applyBorder="1"/>
    <xf numFmtId="0" fontId="1" fillId="0" borderId="1" xfId="0" applyFont="1" applyBorder="1" applyAlignment="1">
      <alignment horizontal="right"/>
    </xf>
    <xf numFmtId="0" fontId="6" fillId="4" borderId="1" xfId="0" applyFont="1" applyFill="1" applyBorder="1"/>
    <xf numFmtId="0" fontId="6" fillId="0" borderId="1" xfId="0" applyFont="1" applyFill="1" applyBorder="1"/>
    <xf numFmtId="0" fontId="9" fillId="4" borderId="1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10" fillId="4" borderId="1" xfId="0" applyFont="1" applyFill="1" applyBorder="1"/>
    <xf numFmtId="0" fontId="10" fillId="5" borderId="1" xfId="0" applyFont="1" applyFill="1" applyBorder="1"/>
    <xf numFmtId="0" fontId="11" fillId="0" borderId="1" xfId="0" applyFont="1" applyBorder="1"/>
    <xf numFmtId="0" fontId="9" fillId="0" borderId="1" xfId="0" applyFont="1" applyBorder="1"/>
    <xf numFmtId="0" fontId="6" fillId="5" borderId="1" xfId="0" applyFont="1" applyFill="1" applyBorder="1"/>
    <xf numFmtId="0" fontId="10" fillId="0" borderId="0" xfId="0" applyFont="1" applyFill="1" applyBorder="1"/>
    <xf numFmtId="0" fontId="10" fillId="0" borderId="2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/>
    <xf numFmtId="3" fontId="9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42"/>
  <sheetViews>
    <sheetView tabSelected="1" workbookViewId="0">
      <selection activeCell="E216" sqref="E216"/>
    </sheetView>
  </sheetViews>
  <sheetFormatPr baseColWidth="10" defaultRowHeight="15"/>
  <cols>
    <col min="1" max="1" width="11.42578125" style="36"/>
    <col min="2" max="2" width="69" bestFit="1" customWidth="1"/>
    <col min="3" max="3" width="18.42578125" style="36" customWidth="1"/>
    <col min="4" max="4" width="14.5703125" customWidth="1"/>
    <col min="5" max="5" width="0.5703125" style="37" customWidth="1"/>
    <col min="6" max="6" width="0.85546875" hidden="1" customWidth="1"/>
    <col min="7" max="7" width="0.42578125" customWidth="1"/>
    <col min="8" max="8" width="15" customWidth="1"/>
    <col min="9" max="9" width="13.7109375" style="38" customWidth="1"/>
  </cols>
  <sheetData>
    <row r="2" spans="1:9">
      <c r="F2" t="s">
        <v>258</v>
      </c>
    </row>
    <row r="4" spans="1:9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1" t="s">
        <v>6</v>
      </c>
      <c r="H4" s="1" t="s">
        <v>7</v>
      </c>
      <c r="I4" s="3" t="s">
        <v>8</v>
      </c>
    </row>
    <row r="5" spans="1:9">
      <c r="A5" s="4">
        <v>1</v>
      </c>
      <c r="B5" s="57" t="s">
        <v>435</v>
      </c>
      <c r="C5" s="58" t="s">
        <v>9</v>
      </c>
      <c r="D5" s="57">
        <v>6</v>
      </c>
      <c r="E5" s="59">
        <v>43862</v>
      </c>
      <c r="F5" s="57">
        <v>15</v>
      </c>
      <c r="G5" s="57">
        <v>0</v>
      </c>
      <c r="H5" s="57">
        <f>D5+F5-G5</f>
        <v>21</v>
      </c>
      <c r="I5" s="7"/>
    </row>
    <row r="6" spans="1:9">
      <c r="A6" s="4">
        <v>2</v>
      </c>
      <c r="B6" s="57" t="s">
        <v>737</v>
      </c>
      <c r="C6" s="58" t="s">
        <v>9</v>
      </c>
      <c r="D6" s="57">
        <v>229</v>
      </c>
      <c r="E6" s="59">
        <v>44621</v>
      </c>
      <c r="F6" s="57">
        <v>0</v>
      </c>
      <c r="G6" s="57">
        <v>0</v>
      </c>
      <c r="H6" s="57">
        <f>D6+F6-G6</f>
        <v>229</v>
      </c>
      <c r="I6" s="7" t="s">
        <v>258</v>
      </c>
    </row>
    <row r="7" spans="1:9">
      <c r="A7" s="4"/>
      <c r="B7" s="57" t="s">
        <v>736</v>
      </c>
      <c r="C7" s="58" t="s">
        <v>236</v>
      </c>
      <c r="D7" s="57">
        <v>200</v>
      </c>
      <c r="E7" s="59">
        <v>43891</v>
      </c>
      <c r="F7" s="57">
        <v>0</v>
      </c>
      <c r="G7" s="57">
        <v>0</v>
      </c>
      <c r="H7" s="57">
        <f>D7+F7-G7</f>
        <v>200</v>
      </c>
      <c r="I7" s="7"/>
    </row>
    <row r="8" spans="1:9">
      <c r="A8" s="4">
        <v>5</v>
      </c>
      <c r="B8" s="57" t="s">
        <v>391</v>
      </c>
      <c r="C8" s="58" t="s">
        <v>9</v>
      </c>
      <c r="D8" s="57">
        <v>11</v>
      </c>
      <c r="E8" s="59" t="s">
        <v>258</v>
      </c>
      <c r="F8" s="57" t="s">
        <v>258</v>
      </c>
      <c r="G8" s="57" t="s">
        <v>258</v>
      </c>
      <c r="H8" s="57" t="s">
        <v>258</v>
      </c>
      <c r="I8" s="7"/>
    </row>
    <row r="9" spans="1:9">
      <c r="A9" s="4"/>
      <c r="B9" s="57" t="s">
        <v>719</v>
      </c>
      <c r="C9" s="58" t="s">
        <v>236</v>
      </c>
      <c r="D9" s="57">
        <v>500</v>
      </c>
      <c r="E9" s="59">
        <v>43891</v>
      </c>
      <c r="F9" s="57">
        <v>0</v>
      </c>
      <c r="G9" s="57">
        <v>0</v>
      </c>
      <c r="H9" s="57">
        <f>D9+F9-G9</f>
        <v>500</v>
      </c>
      <c r="I9" s="7"/>
    </row>
    <row r="10" spans="1:9">
      <c r="A10" s="4"/>
      <c r="B10" s="57" t="s">
        <v>423</v>
      </c>
      <c r="C10" s="58" t="s">
        <v>217</v>
      </c>
      <c r="D10" s="57">
        <v>0</v>
      </c>
      <c r="E10" s="59">
        <v>43313</v>
      </c>
      <c r="F10" s="57">
        <v>0</v>
      </c>
      <c r="G10" s="57">
        <v>0</v>
      </c>
      <c r="H10" s="57">
        <f>D10+F10-G10</f>
        <v>0</v>
      </c>
      <c r="I10" s="7"/>
    </row>
    <row r="11" spans="1:9">
      <c r="A11" s="4">
        <v>6</v>
      </c>
      <c r="B11" s="57" t="s">
        <v>213</v>
      </c>
      <c r="C11" s="58" t="s">
        <v>9</v>
      </c>
      <c r="D11" s="57" t="s">
        <v>258</v>
      </c>
      <c r="E11" s="59" t="s">
        <v>258</v>
      </c>
      <c r="F11" s="57" t="s">
        <v>258</v>
      </c>
      <c r="G11" s="57" t="s">
        <v>258</v>
      </c>
      <c r="H11" s="57" t="s">
        <v>258</v>
      </c>
      <c r="I11" s="7"/>
    </row>
    <row r="12" spans="1:9">
      <c r="A12" s="4"/>
      <c r="B12" s="57" t="s">
        <v>424</v>
      </c>
      <c r="C12" s="58" t="s">
        <v>236</v>
      </c>
      <c r="D12" s="57">
        <v>0</v>
      </c>
      <c r="E12" s="59">
        <v>44044</v>
      </c>
      <c r="F12" s="57">
        <v>0</v>
      </c>
      <c r="G12" s="57">
        <v>0</v>
      </c>
      <c r="H12" s="57">
        <f>D12+F12-G12</f>
        <v>0</v>
      </c>
      <c r="I12" s="7"/>
    </row>
    <row r="13" spans="1:9" s="12" customFormat="1">
      <c r="A13" s="4">
        <v>7</v>
      </c>
      <c r="B13" s="77" t="s">
        <v>721</v>
      </c>
      <c r="C13" s="78" t="s">
        <v>9</v>
      </c>
      <c r="D13" s="77">
        <v>1</v>
      </c>
      <c r="E13" s="79">
        <v>44256</v>
      </c>
      <c r="F13" s="77">
        <v>10</v>
      </c>
      <c r="G13" s="77">
        <v>0</v>
      </c>
      <c r="H13" s="77">
        <f>D13+F13-G13</f>
        <v>11</v>
      </c>
      <c r="I13" s="11"/>
    </row>
    <row r="14" spans="1:9" s="12" customFormat="1">
      <c r="A14" s="4"/>
      <c r="B14" s="77" t="s">
        <v>619</v>
      </c>
      <c r="C14" s="78" t="s">
        <v>217</v>
      </c>
      <c r="D14" s="77">
        <v>0</v>
      </c>
      <c r="E14" s="79">
        <v>43313</v>
      </c>
      <c r="F14" s="77">
        <v>0</v>
      </c>
      <c r="G14" s="77">
        <v>0</v>
      </c>
      <c r="H14" s="77">
        <f>D14+F14-G14</f>
        <v>0</v>
      </c>
      <c r="I14" s="11"/>
    </row>
    <row r="15" spans="1:9">
      <c r="A15" s="4">
        <v>8</v>
      </c>
      <c r="B15" s="57" t="s">
        <v>268</v>
      </c>
      <c r="C15" s="58" t="s">
        <v>9</v>
      </c>
      <c r="D15" s="57">
        <v>800</v>
      </c>
      <c r="E15" s="59">
        <v>43282</v>
      </c>
      <c r="F15" s="57">
        <v>0</v>
      </c>
      <c r="G15" s="57">
        <v>0</v>
      </c>
      <c r="H15" s="57">
        <f>D15+F15-G15</f>
        <v>800</v>
      </c>
      <c r="I15" s="7"/>
    </row>
    <row r="16" spans="1:9">
      <c r="A16" s="4">
        <v>9</v>
      </c>
      <c r="B16" s="57" t="s">
        <v>10</v>
      </c>
      <c r="C16" s="58" t="s">
        <v>9</v>
      </c>
      <c r="D16" s="57" t="s">
        <v>258</v>
      </c>
      <c r="E16" s="59" t="s">
        <v>258</v>
      </c>
      <c r="F16" s="57" t="s">
        <v>258</v>
      </c>
      <c r="G16" s="57" t="s">
        <v>258</v>
      </c>
      <c r="H16" s="57" t="s">
        <v>258</v>
      </c>
      <c r="I16" s="7"/>
    </row>
    <row r="17" spans="1:9">
      <c r="A17" s="4">
        <v>10</v>
      </c>
      <c r="B17" s="57" t="s">
        <v>425</v>
      </c>
      <c r="C17" s="58" t="s">
        <v>9</v>
      </c>
      <c r="D17" s="57">
        <v>400</v>
      </c>
      <c r="E17" s="59">
        <v>43891</v>
      </c>
      <c r="F17" s="57">
        <v>300</v>
      </c>
      <c r="G17" s="57">
        <v>0</v>
      </c>
      <c r="H17" s="57">
        <f t="shared" ref="H17:H24" si="0">D17+F17-G17</f>
        <v>700</v>
      </c>
      <c r="I17" s="7"/>
    </row>
    <row r="18" spans="1:9">
      <c r="A18" s="4"/>
      <c r="B18" s="57" t="s">
        <v>662</v>
      </c>
      <c r="C18" s="58" t="s">
        <v>236</v>
      </c>
      <c r="D18" s="57">
        <v>0</v>
      </c>
      <c r="E18" s="59">
        <v>43922</v>
      </c>
      <c r="F18" s="57">
        <v>0</v>
      </c>
      <c r="G18" s="57">
        <v>0</v>
      </c>
      <c r="H18" s="57">
        <f t="shared" si="0"/>
        <v>0</v>
      </c>
      <c r="I18" s="7"/>
    </row>
    <row r="19" spans="1:9">
      <c r="A19" s="4">
        <v>11</v>
      </c>
      <c r="B19" s="57" t="s">
        <v>428</v>
      </c>
      <c r="C19" s="58" t="s">
        <v>9</v>
      </c>
      <c r="D19" s="80">
        <v>3460</v>
      </c>
      <c r="E19" s="59">
        <v>43678</v>
      </c>
      <c r="F19" s="57">
        <v>0</v>
      </c>
      <c r="G19" s="57">
        <v>0</v>
      </c>
      <c r="H19" s="81">
        <f t="shared" si="0"/>
        <v>3460</v>
      </c>
      <c r="I19" s="7"/>
    </row>
    <row r="20" spans="1:9">
      <c r="A20" s="4"/>
      <c r="B20" s="57" t="s">
        <v>430</v>
      </c>
      <c r="C20" s="58" t="s">
        <v>217</v>
      </c>
      <c r="D20" s="57">
        <v>0</v>
      </c>
      <c r="E20" s="59">
        <v>43466</v>
      </c>
      <c r="F20" s="57">
        <v>0</v>
      </c>
      <c r="G20" s="57">
        <v>0</v>
      </c>
      <c r="H20" s="57">
        <f t="shared" si="0"/>
        <v>0</v>
      </c>
      <c r="I20" s="7"/>
    </row>
    <row r="21" spans="1:9">
      <c r="A21" s="4"/>
      <c r="B21" s="57" t="s">
        <v>331</v>
      </c>
      <c r="C21" s="58" t="s">
        <v>217</v>
      </c>
      <c r="D21" s="57">
        <v>110</v>
      </c>
      <c r="E21" s="59">
        <v>44044</v>
      </c>
      <c r="F21" s="57">
        <v>500</v>
      </c>
      <c r="G21" s="57">
        <v>0</v>
      </c>
      <c r="H21" s="57">
        <f t="shared" si="0"/>
        <v>610</v>
      </c>
      <c r="I21" s="7"/>
    </row>
    <row r="22" spans="1:9">
      <c r="A22" s="4"/>
      <c r="B22" s="57" t="s">
        <v>246</v>
      </c>
      <c r="C22" s="58" t="s">
        <v>217</v>
      </c>
      <c r="D22" s="57">
        <v>22</v>
      </c>
      <c r="E22" s="59">
        <v>43313</v>
      </c>
      <c r="F22" s="57">
        <v>0</v>
      </c>
      <c r="G22" s="57">
        <v>0</v>
      </c>
      <c r="H22" s="57">
        <f t="shared" si="0"/>
        <v>22</v>
      </c>
      <c r="I22" s="7"/>
    </row>
    <row r="23" spans="1:9" s="56" customFormat="1">
      <c r="A23" s="54">
        <v>12</v>
      </c>
      <c r="B23" s="66" t="s">
        <v>429</v>
      </c>
      <c r="C23" s="82" t="s">
        <v>9</v>
      </c>
      <c r="D23" s="66">
        <v>2400</v>
      </c>
      <c r="E23" s="83">
        <v>43586</v>
      </c>
      <c r="F23" s="66">
        <v>0</v>
      </c>
      <c r="G23" s="66">
        <v>0</v>
      </c>
      <c r="H23" s="66">
        <f t="shared" si="0"/>
        <v>2400</v>
      </c>
      <c r="I23" s="55"/>
    </row>
    <row r="24" spans="1:9">
      <c r="A24" s="4">
        <v>13</v>
      </c>
      <c r="B24" s="57" t="s">
        <v>682</v>
      </c>
      <c r="C24" s="58" t="s">
        <v>9</v>
      </c>
      <c r="D24" s="57">
        <v>300</v>
      </c>
      <c r="E24" s="59">
        <v>43617</v>
      </c>
      <c r="F24" s="57">
        <v>0</v>
      </c>
      <c r="G24" s="57">
        <v>0</v>
      </c>
      <c r="H24" s="57">
        <f t="shared" si="0"/>
        <v>300</v>
      </c>
      <c r="I24" s="7"/>
    </row>
    <row r="25" spans="1:9">
      <c r="A25" s="4">
        <v>16</v>
      </c>
      <c r="B25" s="57" t="s">
        <v>229</v>
      </c>
      <c r="C25" s="58" t="s">
        <v>9</v>
      </c>
      <c r="D25" s="57" t="s">
        <v>258</v>
      </c>
      <c r="E25" s="59" t="s">
        <v>258</v>
      </c>
      <c r="F25" s="57" t="s">
        <v>258</v>
      </c>
      <c r="G25" s="57" t="s">
        <v>258</v>
      </c>
      <c r="H25" s="57" t="s">
        <v>258</v>
      </c>
      <c r="I25" s="7"/>
    </row>
    <row r="26" spans="1:9">
      <c r="A26" s="4">
        <v>17</v>
      </c>
      <c r="B26" s="57" t="s">
        <v>563</v>
      </c>
      <c r="C26" s="58" t="s">
        <v>9</v>
      </c>
      <c r="D26" s="57">
        <v>300</v>
      </c>
      <c r="E26" s="59">
        <v>44348</v>
      </c>
      <c r="F26" s="57">
        <v>0</v>
      </c>
      <c r="G26" s="57">
        <v>0</v>
      </c>
      <c r="H26" s="57">
        <f>D26+F26-G26</f>
        <v>300</v>
      </c>
      <c r="I26" s="7"/>
    </row>
    <row r="27" spans="1:9">
      <c r="A27" s="4"/>
      <c r="B27" s="57" t="s">
        <v>564</v>
      </c>
      <c r="C27" s="58" t="s">
        <v>236</v>
      </c>
      <c r="D27" s="57">
        <v>400</v>
      </c>
      <c r="E27" s="59">
        <v>44197</v>
      </c>
      <c r="F27" s="57">
        <v>0</v>
      </c>
      <c r="G27" s="57">
        <v>0</v>
      </c>
      <c r="H27" s="57">
        <f>D27+F27-G27</f>
        <v>400</v>
      </c>
      <c r="I27" s="7"/>
    </row>
    <row r="28" spans="1:9">
      <c r="A28" s="4">
        <v>18</v>
      </c>
      <c r="B28" s="57" t="s">
        <v>560</v>
      </c>
      <c r="C28" s="58" t="s">
        <v>9</v>
      </c>
      <c r="D28" s="57">
        <v>91</v>
      </c>
      <c r="E28" s="59" t="s">
        <v>258</v>
      </c>
      <c r="F28" s="57">
        <v>0</v>
      </c>
      <c r="G28" s="57">
        <v>0</v>
      </c>
      <c r="H28" s="57">
        <f>D28+F28-G28</f>
        <v>91</v>
      </c>
      <c r="I28" s="7"/>
    </row>
    <row r="29" spans="1:9">
      <c r="A29" s="4"/>
      <c r="B29" s="57" t="s">
        <v>431</v>
      </c>
      <c r="C29" s="58" t="s">
        <v>236</v>
      </c>
      <c r="D29" s="57" t="s">
        <v>258</v>
      </c>
      <c r="E29" s="59"/>
      <c r="F29" s="57" t="s">
        <v>258</v>
      </c>
      <c r="G29" s="57" t="s">
        <v>258</v>
      </c>
      <c r="H29" s="57" t="s">
        <v>258</v>
      </c>
      <c r="I29" s="7"/>
    </row>
    <row r="30" spans="1:9">
      <c r="A30" s="4" t="s">
        <v>354</v>
      </c>
      <c r="B30" s="57" t="s">
        <v>432</v>
      </c>
      <c r="C30" s="58" t="s">
        <v>9</v>
      </c>
      <c r="D30" s="57" t="s">
        <v>258</v>
      </c>
      <c r="E30" s="59" t="s">
        <v>258</v>
      </c>
      <c r="F30" s="57" t="s">
        <v>258</v>
      </c>
      <c r="G30" s="57" t="s">
        <v>258</v>
      </c>
      <c r="H30" s="57" t="s">
        <v>258</v>
      </c>
      <c r="I30" s="7"/>
    </row>
    <row r="31" spans="1:9">
      <c r="A31" s="4">
        <v>21</v>
      </c>
      <c r="B31" s="57" t="s">
        <v>353</v>
      </c>
      <c r="C31" s="58" t="s">
        <v>9</v>
      </c>
      <c r="D31" s="57" t="s">
        <v>258</v>
      </c>
      <c r="E31" s="59" t="s">
        <v>258</v>
      </c>
      <c r="F31" s="57" t="s">
        <v>258</v>
      </c>
      <c r="G31" s="57" t="s">
        <v>258</v>
      </c>
      <c r="H31" s="57" t="s">
        <v>258</v>
      </c>
      <c r="I31" s="7"/>
    </row>
    <row r="32" spans="1:9">
      <c r="A32" s="4">
        <v>22</v>
      </c>
      <c r="B32" s="57" t="s">
        <v>303</v>
      </c>
      <c r="C32" s="58" t="s">
        <v>9</v>
      </c>
      <c r="D32" s="57">
        <v>1000</v>
      </c>
      <c r="E32" s="59" t="s">
        <v>258</v>
      </c>
      <c r="F32" s="57">
        <v>0</v>
      </c>
      <c r="G32" s="57">
        <v>0</v>
      </c>
      <c r="H32" s="57">
        <f>D32+F32-G32</f>
        <v>1000</v>
      </c>
      <c r="I32" s="7"/>
    </row>
    <row r="33" spans="1:10">
      <c r="A33" s="4"/>
      <c r="B33" s="57" t="s">
        <v>663</v>
      </c>
      <c r="C33" s="58" t="s">
        <v>236</v>
      </c>
      <c r="D33" s="57">
        <v>800</v>
      </c>
      <c r="E33" s="59"/>
      <c r="F33" s="57">
        <v>500</v>
      </c>
      <c r="G33" s="57">
        <v>0</v>
      </c>
      <c r="H33" s="57">
        <f>D33+F33-G33</f>
        <v>1300</v>
      </c>
      <c r="I33" s="7"/>
    </row>
    <row r="34" spans="1:10">
      <c r="A34" s="4"/>
      <c r="B34" s="57" t="s">
        <v>664</v>
      </c>
      <c r="C34" s="58" t="s">
        <v>236</v>
      </c>
      <c r="D34" s="57">
        <v>2000</v>
      </c>
      <c r="E34" s="59"/>
      <c r="F34" s="57">
        <v>0</v>
      </c>
      <c r="G34" s="57">
        <v>0</v>
      </c>
      <c r="H34" s="57">
        <f>D34+F34-G34</f>
        <v>2000</v>
      </c>
      <c r="I34" s="7"/>
    </row>
    <row r="35" spans="1:10">
      <c r="A35" s="4"/>
      <c r="B35" s="73" t="s">
        <v>665</v>
      </c>
      <c r="C35" s="4" t="s">
        <v>236</v>
      </c>
      <c r="D35" s="5">
        <v>1900</v>
      </c>
      <c r="E35" s="6"/>
      <c r="F35" s="5">
        <v>0</v>
      </c>
      <c r="G35" s="8">
        <v>0</v>
      </c>
      <c r="H35" s="8">
        <f>D35+F35-G35</f>
        <v>1900</v>
      </c>
      <c r="I35" s="7"/>
    </row>
    <row r="36" spans="1:10">
      <c r="A36" s="4"/>
      <c r="B36" s="57" t="s">
        <v>606</v>
      </c>
      <c r="C36" s="4" t="s">
        <v>236</v>
      </c>
      <c r="D36" s="5" t="s">
        <v>258</v>
      </c>
      <c r="E36" s="6"/>
      <c r="F36" s="5"/>
      <c r="G36" s="8" t="s">
        <v>258</v>
      </c>
      <c r="H36" s="8" t="s">
        <v>258</v>
      </c>
      <c r="I36" s="7"/>
    </row>
    <row r="37" spans="1:10">
      <c r="A37" s="4"/>
      <c r="B37" s="57" t="s">
        <v>607</v>
      </c>
      <c r="C37" s="4" t="s">
        <v>236</v>
      </c>
      <c r="D37" s="5" t="s">
        <v>258</v>
      </c>
      <c r="E37" s="6"/>
      <c r="F37" s="5"/>
      <c r="G37" s="8"/>
      <c r="H37" s="8" t="s">
        <v>258</v>
      </c>
      <c r="I37" s="7"/>
    </row>
    <row r="38" spans="1:10">
      <c r="A38" s="4"/>
      <c r="B38" s="57" t="s">
        <v>433</v>
      </c>
      <c r="C38" s="4" t="s">
        <v>236</v>
      </c>
      <c r="D38" s="5">
        <v>430</v>
      </c>
      <c r="E38" s="6" t="s">
        <v>258</v>
      </c>
      <c r="F38" s="5">
        <v>0</v>
      </c>
      <c r="G38" s="8">
        <v>0</v>
      </c>
      <c r="H38" s="8">
        <f t="shared" ref="H38:H45" si="1">D38+F38-G38</f>
        <v>430</v>
      </c>
      <c r="I38" s="7"/>
    </row>
    <row r="39" spans="1:10">
      <c r="A39" s="4"/>
      <c r="B39" s="57" t="s">
        <v>434</v>
      </c>
      <c r="C39" s="4" t="s">
        <v>236</v>
      </c>
      <c r="D39" s="5">
        <v>300</v>
      </c>
      <c r="E39" s="6" t="s">
        <v>258</v>
      </c>
      <c r="F39" s="5">
        <v>0</v>
      </c>
      <c r="G39" s="8">
        <v>0</v>
      </c>
      <c r="H39" s="8">
        <f t="shared" si="1"/>
        <v>300</v>
      </c>
      <c r="I39" s="7"/>
    </row>
    <row r="40" spans="1:10">
      <c r="A40" s="4">
        <v>27</v>
      </c>
      <c r="B40" s="57" t="s">
        <v>11</v>
      </c>
      <c r="C40" s="4" t="s">
        <v>9</v>
      </c>
      <c r="D40" s="5">
        <v>41</v>
      </c>
      <c r="E40" s="6">
        <v>43009</v>
      </c>
      <c r="F40" s="5">
        <v>0</v>
      </c>
      <c r="G40" s="8">
        <v>0</v>
      </c>
      <c r="H40" s="8">
        <f t="shared" si="1"/>
        <v>41</v>
      </c>
      <c r="I40" s="7"/>
    </row>
    <row r="41" spans="1:10">
      <c r="A41" s="4">
        <v>28</v>
      </c>
      <c r="B41" s="57" t="s">
        <v>230</v>
      </c>
      <c r="C41" s="4" t="s">
        <v>9</v>
      </c>
      <c r="D41" s="5">
        <v>127</v>
      </c>
      <c r="E41" s="6">
        <v>44075</v>
      </c>
      <c r="F41" s="5">
        <v>0</v>
      </c>
      <c r="G41" s="8">
        <v>0</v>
      </c>
      <c r="H41" s="8">
        <f t="shared" si="1"/>
        <v>127</v>
      </c>
      <c r="I41" s="7"/>
      <c r="J41" t="s">
        <v>258</v>
      </c>
    </row>
    <row r="42" spans="1:10">
      <c r="A42" s="4"/>
      <c r="B42" s="57" t="s">
        <v>601</v>
      </c>
      <c r="C42" s="4" t="s">
        <v>291</v>
      </c>
      <c r="D42" s="5">
        <v>24</v>
      </c>
      <c r="E42" s="6">
        <v>44105</v>
      </c>
      <c r="F42" s="5">
        <v>0</v>
      </c>
      <c r="G42" s="8">
        <v>0</v>
      </c>
      <c r="H42" s="8">
        <f t="shared" si="1"/>
        <v>24</v>
      </c>
      <c r="I42" s="7"/>
      <c r="J42" t="s">
        <v>258</v>
      </c>
    </row>
    <row r="43" spans="1:10" s="17" customFormat="1">
      <c r="A43" s="4">
        <v>31</v>
      </c>
      <c r="B43" s="65" t="s">
        <v>12</v>
      </c>
      <c r="C43" s="14" t="s">
        <v>9</v>
      </c>
      <c r="D43" s="13">
        <v>0</v>
      </c>
      <c r="E43" s="15" t="s">
        <v>258</v>
      </c>
      <c r="F43" s="13">
        <v>300</v>
      </c>
      <c r="G43" s="19">
        <v>0</v>
      </c>
      <c r="H43" s="19">
        <f t="shared" si="1"/>
        <v>300</v>
      </c>
      <c r="I43" s="16"/>
      <c r="J43" t="s">
        <v>258</v>
      </c>
    </row>
    <row r="44" spans="1:10" s="17" customFormat="1">
      <c r="A44" s="4">
        <v>32</v>
      </c>
      <c r="B44" s="65" t="s">
        <v>436</v>
      </c>
      <c r="C44" s="14" t="s">
        <v>9</v>
      </c>
      <c r="D44" s="13">
        <v>480</v>
      </c>
      <c r="E44" s="15" t="s">
        <v>258</v>
      </c>
      <c r="F44" s="13">
        <v>0</v>
      </c>
      <c r="G44" s="19">
        <v>0</v>
      </c>
      <c r="H44" s="19">
        <f t="shared" si="1"/>
        <v>480</v>
      </c>
      <c r="I44" s="16"/>
      <c r="J44" t="s">
        <v>258</v>
      </c>
    </row>
    <row r="45" spans="1:10" s="17" customFormat="1">
      <c r="A45" s="4">
        <v>33</v>
      </c>
      <c r="B45" s="70" t="s">
        <v>13</v>
      </c>
      <c r="C45" s="14" t="s">
        <v>9</v>
      </c>
      <c r="D45" s="13">
        <v>219</v>
      </c>
      <c r="E45" s="15"/>
      <c r="F45" s="13">
        <v>0</v>
      </c>
      <c r="G45" s="19">
        <v>0</v>
      </c>
      <c r="H45" s="19">
        <f t="shared" si="1"/>
        <v>219</v>
      </c>
      <c r="I45" s="16"/>
      <c r="J45" t="s">
        <v>258</v>
      </c>
    </row>
    <row r="46" spans="1:10" s="17" customFormat="1">
      <c r="A46" s="4">
        <v>34</v>
      </c>
      <c r="B46" s="70" t="s">
        <v>437</v>
      </c>
      <c r="C46" s="14" t="s">
        <v>9</v>
      </c>
      <c r="D46" s="13" t="s">
        <v>258</v>
      </c>
      <c r="E46" s="15" t="s">
        <v>258</v>
      </c>
      <c r="F46" s="13" t="s">
        <v>258</v>
      </c>
      <c r="G46" s="19" t="s">
        <v>258</v>
      </c>
      <c r="H46" s="19" t="s">
        <v>258</v>
      </c>
      <c r="I46" s="16"/>
    </row>
    <row r="47" spans="1:10" s="17" customFormat="1">
      <c r="A47" s="4"/>
      <c r="B47" s="70" t="s">
        <v>589</v>
      </c>
      <c r="C47" s="14" t="s">
        <v>236</v>
      </c>
      <c r="D47" s="13" t="s">
        <v>258</v>
      </c>
      <c r="E47" s="15" t="s">
        <v>258</v>
      </c>
      <c r="F47" s="13" t="s">
        <v>258</v>
      </c>
      <c r="G47" s="19" t="s">
        <v>258</v>
      </c>
      <c r="H47" s="19" t="s">
        <v>258</v>
      </c>
      <c r="I47" s="16"/>
    </row>
    <row r="48" spans="1:10" s="17" customFormat="1">
      <c r="A48" s="4"/>
      <c r="B48" s="70" t="s">
        <v>718</v>
      </c>
      <c r="C48" s="14" t="s">
        <v>236</v>
      </c>
      <c r="D48" s="13">
        <v>27</v>
      </c>
      <c r="E48" s="15">
        <v>43922</v>
      </c>
      <c r="F48" s="13">
        <v>0</v>
      </c>
      <c r="G48" s="19">
        <v>0</v>
      </c>
      <c r="H48" s="19">
        <f t="shared" ref="H48:H56" si="2">D48+F48-G48</f>
        <v>27</v>
      </c>
      <c r="I48" s="16"/>
    </row>
    <row r="49" spans="1:10">
      <c r="A49" s="4">
        <v>35</v>
      </c>
      <c r="B49" s="68" t="s">
        <v>14</v>
      </c>
      <c r="C49" s="4" t="s">
        <v>9</v>
      </c>
      <c r="D49" s="5">
        <v>440</v>
      </c>
      <c r="E49" s="6">
        <v>43831</v>
      </c>
      <c r="F49" s="5">
        <v>0</v>
      </c>
      <c r="G49" s="8">
        <v>0</v>
      </c>
      <c r="H49" s="8">
        <f t="shared" si="2"/>
        <v>440</v>
      </c>
      <c r="I49" s="7" t="s">
        <v>258</v>
      </c>
    </row>
    <row r="50" spans="1:10">
      <c r="A50" s="4">
        <v>36</v>
      </c>
      <c r="B50" s="68" t="s">
        <v>15</v>
      </c>
      <c r="C50" s="4" t="s">
        <v>9</v>
      </c>
      <c r="D50" s="5">
        <v>36</v>
      </c>
      <c r="E50" s="6" t="s">
        <v>258</v>
      </c>
      <c r="F50" s="5">
        <v>0</v>
      </c>
      <c r="G50" s="8">
        <v>0</v>
      </c>
      <c r="H50" s="8">
        <f t="shared" si="2"/>
        <v>36</v>
      </c>
      <c r="I50" s="7"/>
      <c r="J50" t="s">
        <v>258</v>
      </c>
    </row>
    <row r="51" spans="1:10">
      <c r="A51" s="4">
        <v>37</v>
      </c>
      <c r="B51" s="68" t="s">
        <v>16</v>
      </c>
      <c r="C51" s="4" t="s">
        <v>9</v>
      </c>
      <c r="D51" s="5">
        <v>34</v>
      </c>
      <c r="E51" s="6" t="s">
        <v>258</v>
      </c>
      <c r="F51" s="5">
        <v>0</v>
      </c>
      <c r="G51" s="8">
        <v>0</v>
      </c>
      <c r="H51" s="8">
        <f t="shared" si="2"/>
        <v>34</v>
      </c>
      <c r="I51" s="7" t="s">
        <v>258</v>
      </c>
      <c r="J51" t="s">
        <v>258</v>
      </c>
    </row>
    <row r="52" spans="1:10">
      <c r="A52" s="4">
        <v>40</v>
      </c>
      <c r="B52" s="68" t="s">
        <v>269</v>
      </c>
      <c r="C52" s="4" t="s">
        <v>9</v>
      </c>
      <c r="D52" s="5">
        <v>55</v>
      </c>
      <c r="E52" s="6">
        <v>43525</v>
      </c>
      <c r="F52" s="5">
        <v>0</v>
      </c>
      <c r="G52" s="8">
        <v>0</v>
      </c>
      <c r="H52" s="8">
        <f t="shared" si="2"/>
        <v>55</v>
      </c>
      <c r="I52" s="7"/>
    </row>
    <row r="53" spans="1:10">
      <c r="A53" s="4">
        <v>41</v>
      </c>
      <c r="B53" s="68" t="s">
        <v>270</v>
      </c>
      <c r="C53" s="4" t="s">
        <v>9</v>
      </c>
      <c r="D53" s="5">
        <v>0</v>
      </c>
      <c r="E53" s="6">
        <v>43709</v>
      </c>
      <c r="F53" s="5">
        <v>0</v>
      </c>
      <c r="G53" s="8">
        <v>0</v>
      </c>
      <c r="H53" s="8">
        <f t="shared" si="2"/>
        <v>0</v>
      </c>
      <c r="I53" s="7"/>
    </row>
    <row r="54" spans="1:10">
      <c r="A54" s="4">
        <v>42</v>
      </c>
      <c r="B54" s="68" t="s">
        <v>218</v>
      </c>
      <c r="C54" s="4" t="s">
        <v>9</v>
      </c>
      <c r="D54" s="5">
        <v>1700</v>
      </c>
      <c r="E54" s="6" t="s">
        <v>686</v>
      </c>
      <c r="F54" s="5">
        <v>0</v>
      </c>
      <c r="G54" s="8">
        <v>0</v>
      </c>
      <c r="H54" s="8">
        <f t="shared" si="2"/>
        <v>1700</v>
      </c>
      <c r="I54" s="7"/>
    </row>
    <row r="55" spans="1:10">
      <c r="A55" s="4"/>
      <c r="B55" s="68" t="s">
        <v>577</v>
      </c>
      <c r="C55" s="4" t="s">
        <v>236</v>
      </c>
      <c r="D55" s="5">
        <v>1</v>
      </c>
      <c r="E55" s="6">
        <v>43466</v>
      </c>
      <c r="F55" s="5">
        <v>0</v>
      </c>
      <c r="G55" s="5">
        <v>0</v>
      </c>
      <c r="H55" s="8">
        <f t="shared" si="2"/>
        <v>1</v>
      </c>
      <c r="I55" s="7"/>
    </row>
    <row r="56" spans="1:10">
      <c r="A56" s="4">
        <v>43</v>
      </c>
      <c r="B56" s="68" t="s">
        <v>369</v>
      </c>
      <c r="C56" s="4" t="s">
        <v>9</v>
      </c>
      <c r="D56" s="5">
        <v>4500</v>
      </c>
      <c r="E56" s="6">
        <v>43070</v>
      </c>
      <c r="F56" s="5">
        <v>0</v>
      </c>
      <c r="G56" s="8">
        <v>0</v>
      </c>
      <c r="H56" s="8">
        <f t="shared" si="2"/>
        <v>4500</v>
      </c>
      <c r="I56" s="7"/>
    </row>
    <row r="57" spans="1:10">
      <c r="A57" s="4"/>
      <c r="B57" s="68" t="s">
        <v>587</v>
      </c>
      <c r="C57" s="4" t="s">
        <v>236</v>
      </c>
      <c r="D57" s="5" t="s">
        <v>258</v>
      </c>
      <c r="E57" s="6" t="s">
        <v>258</v>
      </c>
      <c r="F57" s="5" t="s">
        <v>258</v>
      </c>
      <c r="G57" s="8" t="s">
        <v>258</v>
      </c>
      <c r="H57" s="8" t="s">
        <v>258</v>
      </c>
      <c r="I57" s="7"/>
    </row>
    <row r="58" spans="1:10">
      <c r="A58" s="4">
        <v>45</v>
      </c>
      <c r="B58" s="68" t="s">
        <v>231</v>
      </c>
      <c r="C58" s="4" t="s">
        <v>9</v>
      </c>
      <c r="D58" s="5">
        <v>70</v>
      </c>
      <c r="E58" s="6" t="s">
        <v>258</v>
      </c>
      <c r="F58" s="5">
        <v>0</v>
      </c>
      <c r="G58" s="8">
        <v>0</v>
      </c>
      <c r="H58" s="8">
        <f t="shared" ref="H58:H63" si="3">D58+F58-G58</f>
        <v>70</v>
      </c>
      <c r="I58" s="7"/>
    </row>
    <row r="59" spans="1:10">
      <c r="A59" s="4">
        <v>49</v>
      </c>
      <c r="B59" s="68" t="s">
        <v>540</v>
      </c>
      <c r="C59" s="4" t="s">
        <v>9</v>
      </c>
      <c r="D59" s="5">
        <v>775</v>
      </c>
      <c r="E59" s="6">
        <v>43952</v>
      </c>
      <c r="F59" s="5">
        <v>0</v>
      </c>
      <c r="G59" s="8">
        <v>0</v>
      </c>
      <c r="H59" s="8">
        <f t="shared" si="3"/>
        <v>775</v>
      </c>
      <c r="I59" s="7"/>
    </row>
    <row r="60" spans="1:10">
      <c r="A60" s="4">
        <v>50</v>
      </c>
      <c r="B60" s="68" t="s">
        <v>438</v>
      </c>
      <c r="C60" s="4" t="s">
        <v>9</v>
      </c>
      <c r="D60" s="5">
        <v>1277</v>
      </c>
      <c r="E60" s="6">
        <v>43862</v>
      </c>
      <c r="F60" s="5">
        <v>0</v>
      </c>
      <c r="G60" s="8">
        <v>0</v>
      </c>
      <c r="H60">
        <f t="shared" si="3"/>
        <v>1277</v>
      </c>
      <c r="I60" s="7"/>
    </row>
    <row r="61" spans="1:10">
      <c r="A61" s="4">
        <v>51</v>
      </c>
      <c r="B61" s="68" t="s">
        <v>219</v>
      </c>
      <c r="C61" s="4" t="s">
        <v>9</v>
      </c>
      <c r="D61" s="5">
        <v>10</v>
      </c>
      <c r="E61" s="6" t="s">
        <v>258</v>
      </c>
      <c r="F61" s="5">
        <v>0</v>
      </c>
      <c r="G61" s="5">
        <v>0</v>
      </c>
      <c r="H61" s="8">
        <f t="shared" si="3"/>
        <v>10</v>
      </c>
      <c r="I61" s="7"/>
    </row>
    <row r="62" spans="1:10">
      <c r="A62" s="4">
        <v>52</v>
      </c>
      <c r="B62" s="68" t="s">
        <v>214</v>
      </c>
      <c r="C62" s="4" t="s">
        <v>9</v>
      </c>
      <c r="D62" s="5">
        <v>0</v>
      </c>
      <c r="E62" s="6" t="s">
        <v>258</v>
      </c>
      <c r="F62" s="5">
        <v>100</v>
      </c>
      <c r="G62" s="8">
        <v>0</v>
      </c>
      <c r="H62" s="8">
        <f t="shared" si="3"/>
        <v>100</v>
      </c>
      <c r="I62" s="7"/>
    </row>
    <row r="63" spans="1:10">
      <c r="A63" s="4"/>
      <c r="B63" s="68" t="s">
        <v>586</v>
      </c>
      <c r="C63" s="4" t="s">
        <v>236</v>
      </c>
      <c r="D63" s="5">
        <v>7</v>
      </c>
      <c r="E63" s="6">
        <v>43922</v>
      </c>
      <c r="F63" s="5">
        <v>0</v>
      </c>
      <c r="G63" s="8">
        <v>0</v>
      </c>
      <c r="H63" s="8">
        <f t="shared" si="3"/>
        <v>7</v>
      </c>
      <c r="I63" s="7"/>
    </row>
    <row r="64" spans="1:10">
      <c r="A64" s="4"/>
      <c r="B64" s="68" t="s">
        <v>439</v>
      </c>
      <c r="C64" s="4" t="s">
        <v>236</v>
      </c>
      <c r="D64" s="5" t="s">
        <v>258</v>
      </c>
      <c r="E64" s="6"/>
      <c r="F64" s="5" t="s">
        <v>258</v>
      </c>
      <c r="G64" s="8" t="s">
        <v>258</v>
      </c>
      <c r="H64" s="8" t="s">
        <v>258</v>
      </c>
      <c r="I64" s="7"/>
    </row>
    <row r="65" spans="1:10" s="32" customFormat="1">
      <c r="A65" s="33">
        <v>53</v>
      </c>
      <c r="B65" s="30" t="s">
        <v>17</v>
      </c>
      <c r="C65" s="33" t="s">
        <v>9</v>
      </c>
      <c r="D65" s="30">
        <v>23</v>
      </c>
      <c r="E65" s="34">
        <v>43040</v>
      </c>
      <c r="F65" s="30">
        <v>0</v>
      </c>
      <c r="G65" s="30">
        <v>0</v>
      </c>
      <c r="H65" s="30">
        <f>D65+F65-G65</f>
        <v>23</v>
      </c>
      <c r="I65" s="35"/>
    </row>
    <row r="66" spans="1:10">
      <c r="A66" s="4">
        <v>55</v>
      </c>
      <c r="B66" s="68" t="s">
        <v>286</v>
      </c>
      <c r="C66" s="4" t="s">
        <v>9</v>
      </c>
      <c r="D66" s="5" t="s">
        <v>258</v>
      </c>
      <c r="E66" s="6" t="s">
        <v>258</v>
      </c>
      <c r="F66" s="5" t="s">
        <v>258</v>
      </c>
      <c r="G66" s="8" t="s">
        <v>258</v>
      </c>
      <c r="H66" s="8" t="s">
        <v>258</v>
      </c>
      <c r="I66" s="7"/>
      <c r="J66" t="s">
        <v>258</v>
      </c>
    </row>
    <row r="67" spans="1:10">
      <c r="A67" s="4"/>
      <c r="B67" s="68" t="s">
        <v>285</v>
      </c>
      <c r="C67" s="4" t="s">
        <v>236</v>
      </c>
      <c r="D67" s="5" t="s">
        <v>258</v>
      </c>
      <c r="E67" s="6" t="s">
        <v>258</v>
      </c>
      <c r="F67" s="5" t="s">
        <v>258</v>
      </c>
      <c r="G67" s="8" t="s">
        <v>258</v>
      </c>
      <c r="H67" s="8" t="s">
        <v>258</v>
      </c>
      <c r="I67" s="7" t="s">
        <v>258</v>
      </c>
    </row>
    <row r="68" spans="1:10">
      <c r="A68" s="4"/>
      <c r="B68" s="68" t="s">
        <v>588</v>
      </c>
      <c r="C68" s="4" t="s">
        <v>236</v>
      </c>
      <c r="D68" s="5" t="s">
        <v>258</v>
      </c>
      <c r="E68" s="6" t="s">
        <v>258</v>
      </c>
      <c r="F68" s="5" t="s">
        <v>258</v>
      </c>
      <c r="G68" s="8" t="s">
        <v>258</v>
      </c>
      <c r="H68" s="8" t="s">
        <v>258</v>
      </c>
      <c r="I68" s="7"/>
    </row>
    <row r="69" spans="1:10" s="48" customFormat="1">
      <c r="A69" s="44">
        <v>58</v>
      </c>
      <c r="B69" s="74" t="s">
        <v>440</v>
      </c>
      <c r="C69" s="44" t="s">
        <v>9</v>
      </c>
      <c r="D69" s="45">
        <v>420</v>
      </c>
      <c r="E69" s="46">
        <v>43586</v>
      </c>
      <c r="F69" s="45">
        <v>0</v>
      </c>
      <c r="G69" s="60">
        <v>0</v>
      </c>
      <c r="H69" s="60">
        <f>D69+F69-G69</f>
        <v>420</v>
      </c>
      <c r="I69" s="47"/>
    </row>
    <row r="70" spans="1:10" s="53" customFormat="1">
      <c r="A70" s="49">
        <v>59</v>
      </c>
      <c r="B70" s="71" t="s">
        <v>441</v>
      </c>
      <c r="C70" s="49" t="s">
        <v>9</v>
      </c>
      <c r="D70" s="50">
        <v>0</v>
      </c>
      <c r="E70" s="51">
        <v>43891</v>
      </c>
      <c r="F70" s="50">
        <v>0</v>
      </c>
      <c r="G70" s="50">
        <v>0</v>
      </c>
      <c r="H70" s="50">
        <f>D70+F70-G70</f>
        <v>0</v>
      </c>
      <c r="I70" s="52"/>
    </row>
    <row r="71" spans="1:10">
      <c r="A71" s="4">
        <v>60</v>
      </c>
      <c r="B71" s="68" t="s">
        <v>271</v>
      </c>
      <c r="C71" s="4" t="s">
        <v>9</v>
      </c>
      <c r="D71" s="5" t="s">
        <v>258</v>
      </c>
      <c r="E71" s="6" t="s">
        <v>258</v>
      </c>
      <c r="F71" s="5" t="s">
        <v>258</v>
      </c>
      <c r="G71" s="8" t="s">
        <v>258</v>
      </c>
      <c r="H71" s="8" t="s">
        <v>258</v>
      </c>
      <c r="I71" s="7"/>
    </row>
    <row r="72" spans="1:10">
      <c r="A72" s="4">
        <v>61</v>
      </c>
      <c r="B72" s="68" t="s">
        <v>442</v>
      </c>
      <c r="C72" s="4" t="s">
        <v>9</v>
      </c>
      <c r="D72" s="5">
        <v>110</v>
      </c>
      <c r="E72" s="6">
        <v>43313</v>
      </c>
      <c r="F72" s="5">
        <v>0</v>
      </c>
      <c r="G72" s="8">
        <v>0</v>
      </c>
      <c r="H72" s="8">
        <f>D72+F72-G72</f>
        <v>110</v>
      </c>
      <c r="I72" s="7"/>
    </row>
    <row r="73" spans="1:10">
      <c r="A73" s="4"/>
      <c r="B73" s="68" t="s">
        <v>599</v>
      </c>
      <c r="C73" s="4" t="s">
        <v>236</v>
      </c>
      <c r="D73" s="5" t="s">
        <v>258</v>
      </c>
      <c r="E73" s="6" t="s">
        <v>258</v>
      </c>
      <c r="F73" s="5" t="s">
        <v>258</v>
      </c>
      <c r="G73" s="8" t="s">
        <v>258</v>
      </c>
      <c r="H73" s="8" t="s">
        <v>258</v>
      </c>
      <c r="I73" s="7"/>
    </row>
    <row r="74" spans="1:10">
      <c r="A74" s="4">
        <v>63</v>
      </c>
      <c r="B74" s="68" t="s">
        <v>731</v>
      </c>
      <c r="C74" s="4" t="s">
        <v>9</v>
      </c>
      <c r="D74" s="5">
        <v>1349</v>
      </c>
      <c r="E74" s="6">
        <v>43282</v>
      </c>
      <c r="F74" s="5">
        <v>0</v>
      </c>
      <c r="G74" s="18">
        <v>0</v>
      </c>
      <c r="H74" s="8">
        <f t="shared" ref="H74:H79" si="4">D74+F74-G74</f>
        <v>1349</v>
      </c>
      <c r="I74" s="7"/>
    </row>
    <row r="75" spans="1:10">
      <c r="A75" s="4"/>
      <c r="B75" s="68" t="s">
        <v>732</v>
      </c>
      <c r="C75" s="4" t="s">
        <v>236</v>
      </c>
      <c r="D75" s="5">
        <v>67</v>
      </c>
      <c r="E75" s="6" t="s">
        <v>258</v>
      </c>
      <c r="F75" s="5">
        <v>0</v>
      </c>
      <c r="G75" s="18">
        <v>0</v>
      </c>
      <c r="H75" s="8">
        <f t="shared" si="4"/>
        <v>67</v>
      </c>
      <c r="I75" s="7"/>
    </row>
    <row r="76" spans="1:10">
      <c r="A76" s="4">
        <v>64</v>
      </c>
      <c r="B76" s="68" t="s">
        <v>444</v>
      </c>
      <c r="C76" s="4" t="s">
        <v>9</v>
      </c>
      <c r="D76" s="5">
        <v>1102</v>
      </c>
      <c r="E76" s="6" t="s">
        <v>258</v>
      </c>
      <c r="F76" s="5">
        <v>0</v>
      </c>
      <c r="G76" s="8">
        <v>0</v>
      </c>
      <c r="H76" s="8">
        <f t="shared" si="4"/>
        <v>1102</v>
      </c>
      <c r="I76" s="7"/>
    </row>
    <row r="77" spans="1:10">
      <c r="A77" s="4"/>
      <c r="B77" s="68" t="s">
        <v>247</v>
      </c>
      <c r="C77" s="4" t="s">
        <v>217</v>
      </c>
      <c r="D77" s="5">
        <v>10</v>
      </c>
      <c r="E77" s="6" t="s">
        <v>258</v>
      </c>
      <c r="F77" s="5">
        <v>0</v>
      </c>
      <c r="G77" s="8">
        <v>0</v>
      </c>
      <c r="H77" s="8">
        <f t="shared" si="4"/>
        <v>10</v>
      </c>
      <c r="I77" s="7"/>
    </row>
    <row r="78" spans="1:10" s="43" customFormat="1">
      <c r="A78" s="39">
        <v>66</v>
      </c>
      <c r="B78" s="68" t="s">
        <v>443</v>
      </c>
      <c r="C78" s="39" t="s">
        <v>9</v>
      </c>
      <c r="D78" s="40">
        <v>0</v>
      </c>
      <c r="E78" s="41">
        <v>43831</v>
      </c>
      <c r="F78" s="40">
        <v>0</v>
      </c>
      <c r="G78" s="8">
        <v>0</v>
      </c>
      <c r="H78" s="8">
        <f t="shared" si="4"/>
        <v>0</v>
      </c>
      <c r="I78" s="42" t="s">
        <v>258</v>
      </c>
    </row>
    <row r="79" spans="1:10" s="17" customFormat="1">
      <c r="A79" s="4">
        <v>68</v>
      </c>
      <c r="B79" s="70" t="s">
        <v>18</v>
      </c>
      <c r="C79" s="14" t="s">
        <v>9</v>
      </c>
      <c r="D79" s="13">
        <v>1200</v>
      </c>
      <c r="E79" s="15" t="s">
        <v>258</v>
      </c>
      <c r="F79" s="13">
        <v>1000</v>
      </c>
      <c r="G79" s="19">
        <v>0</v>
      </c>
      <c r="H79" s="19">
        <f t="shared" si="4"/>
        <v>2200</v>
      </c>
      <c r="I79" s="16"/>
    </row>
    <row r="80" spans="1:10" s="17" customFormat="1">
      <c r="A80" s="4"/>
      <c r="B80" s="70" t="s">
        <v>650</v>
      </c>
      <c r="C80" s="14" t="s">
        <v>217</v>
      </c>
      <c r="D80" s="13">
        <v>156</v>
      </c>
      <c r="E80" s="15"/>
      <c r="F80" s="13">
        <v>0</v>
      </c>
      <c r="G80" s="19">
        <v>0</v>
      </c>
      <c r="H80" s="19">
        <f>D80+F80-G80</f>
        <v>156</v>
      </c>
      <c r="I80" s="16"/>
    </row>
    <row r="81" spans="1:10" s="17" customFormat="1">
      <c r="A81" s="4">
        <v>70</v>
      </c>
      <c r="B81" s="70" t="s">
        <v>215</v>
      </c>
      <c r="C81" s="14" t="s">
        <v>258</v>
      </c>
      <c r="D81" s="13" t="s">
        <v>258</v>
      </c>
      <c r="E81" s="15" t="s">
        <v>258</v>
      </c>
      <c r="F81" s="13" t="s">
        <v>258</v>
      </c>
      <c r="G81" s="19" t="s">
        <v>258</v>
      </c>
      <c r="H81" s="19" t="s">
        <v>258</v>
      </c>
      <c r="I81" s="16"/>
    </row>
    <row r="82" spans="1:10" s="32" customFormat="1">
      <c r="A82" s="33">
        <v>72</v>
      </c>
      <c r="B82" s="69" t="s">
        <v>272</v>
      </c>
      <c r="C82" s="33" t="s">
        <v>9</v>
      </c>
      <c r="D82" s="30" t="s">
        <v>258</v>
      </c>
      <c r="E82" s="34" t="s">
        <v>258</v>
      </c>
      <c r="F82" s="30" t="s">
        <v>258</v>
      </c>
      <c r="G82" s="27" t="s">
        <v>258</v>
      </c>
      <c r="H82" s="27" t="s">
        <v>258</v>
      </c>
      <c r="I82" s="35"/>
    </row>
    <row r="83" spans="1:10" s="32" customFormat="1">
      <c r="A83" s="33">
        <v>74</v>
      </c>
      <c r="B83" s="69" t="s">
        <v>356</v>
      </c>
      <c r="C83" s="33" t="s">
        <v>9</v>
      </c>
      <c r="D83" s="30" t="s">
        <v>258</v>
      </c>
      <c r="E83" s="34" t="s">
        <v>258</v>
      </c>
      <c r="F83" s="30" t="s">
        <v>258</v>
      </c>
      <c r="G83" s="27" t="s">
        <v>258</v>
      </c>
      <c r="H83" s="27" t="s">
        <v>258</v>
      </c>
      <c r="I83" s="35"/>
    </row>
    <row r="84" spans="1:10" s="32" customFormat="1">
      <c r="A84" s="33"/>
      <c r="B84" s="69" t="s">
        <v>445</v>
      </c>
      <c r="C84" s="33" t="s">
        <v>236</v>
      </c>
      <c r="D84" s="30">
        <v>725</v>
      </c>
      <c r="E84" s="34" t="s">
        <v>258</v>
      </c>
      <c r="F84" s="30">
        <v>0</v>
      </c>
      <c r="G84" s="27">
        <v>0</v>
      </c>
      <c r="H84" s="27">
        <f>D84+F84-G84</f>
        <v>725</v>
      </c>
      <c r="I84" s="35"/>
    </row>
    <row r="85" spans="1:10" s="32" customFormat="1">
      <c r="A85" s="33">
        <v>76</v>
      </c>
      <c r="B85" s="69" t="s">
        <v>415</v>
      </c>
      <c r="C85" s="33" t="s">
        <v>9</v>
      </c>
      <c r="D85" s="30">
        <v>2350</v>
      </c>
      <c r="E85" s="34" t="s">
        <v>258</v>
      </c>
      <c r="F85" s="30">
        <v>500</v>
      </c>
      <c r="G85" s="27">
        <v>0</v>
      </c>
      <c r="H85" s="27">
        <f>D85+F85-G85</f>
        <v>2850</v>
      </c>
      <c r="I85" s="35"/>
    </row>
    <row r="86" spans="1:10" s="32" customFormat="1">
      <c r="A86" s="33">
        <v>78</v>
      </c>
      <c r="B86" s="69" t="s">
        <v>547</v>
      </c>
      <c r="C86" s="33" t="s">
        <v>9</v>
      </c>
      <c r="D86" s="30">
        <v>144</v>
      </c>
      <c r="E86" s="34" t="s">
        <v>258</v>
      </c>
      <c r="F86" s="30">
        <v>200</v>
      </c>
      <c r="G86" s="27">
        <v>0</v>
      </c>
      <c r="H86" s="27">
        <f>D86+F86-G86</f>
        <v>344</v>
      </c>
      <c r="I86" s="35"/>
    </row>
    <row r="87" spans="1:10" s="32" customFormat="1">
      <c r="A87" s="33"/>
      <c r="B87" s="69" t="s">
        <v>548</v>
      </c>
      <c r="C87" s="33"/>
      <c r="D87" s="30"/>
      <c r="E87" s="34"/>
      <c r="F87" s="30"/>
      <c r="G87" s="27" t="s">
        <v>258</v>
      </c>
      <c r="H87" s="27"/>
      <c r="I87" s="35"/>
    </row>
    <row r="88" spans="1:10" s="32" customFormat="1">
      <c r="A88" s="33"/>
      <c r="B88" s="69" t="s">
        <v>677</v>
      </c>
      <c r="C88" s="33" t="s">
        <v>236</v>
      </c>
      <c r="D88" s="30"/>
      <c r="E88" s="34"/>
      <c r="F88" s="30" t="s">
        <v>258</v>
      </c>
      <c r="G88" s="27" t="s">
        <v>258</v>
      </c>
      <c r="H88" s="27" t="s">
        <v>258</v>
      </c>
      <c r="I88" s="35"/>
    </row>
    <row r="89" spans="1:10" s="32" customFormat="1">
      <c r="A89" s="33">
        <v>82</v>
      </c>
      <c r="B89" s="69" t="s">
        <v>317</v>
      </c>
      <c r="C89" s="33" t="s">
        <v>9</v>
      </c>
      <c r="D89" s="30">
        <v>1448</v>
      </c>
      <c r="E89" s="34" t="s">
        <v>258</v>
      </c>
      <c r="F89" s="30">
        <v>0</v>
      </c>
      <c r="G89" s="27">
        <v>0</v>
      </c>
      <c r="H89" s="27">
        <f>D89+F89-G89</f>
        <v>1448</v>
      </c>
      <c r="I89" s="35"/>
    </row>
    <row r="90" spans="1:10" s="32" customFormat="1">
      <c r="A90" s="33"/>
      <c r="B90" s="69" t="s">
        <v>446</v>
      </c>
      <c r="C90" s="33" t="s">
        <v>236</v>
      </c>
      <c r="D90" s="30">
        <v>1858</v>
      </c>
      <c r="E90" s="34" t="s">
        <v>258</v>
      </c>
      <c r="F90" s="30">
        <v>0</v>
      </c>
      <c r="G90" s="27">
        <v>0</v>
      </c>
      <c r="H90" s="27">
        <f>D90+F90-G90</f>
        <v>1858</v>
      </c>
      <c r="I90" s="35"/>
    </row>
    <row r="91" spans="1:10" s="32" customFormat="1">
      <c r="A91" s="33">
        <v>84</v>
      </c>
      <c r="B91" s="69" t="s">
        <v>220</v>
      </c>
      <c r="C91" s="33" t="s">
        <v>9</v>
      </c>
      <c r="D91" s="30" t="s">
        <v>258</v>
      </c>
      <c r="E91" s="34" t="s">
        <v>258</v>
      </c>
      <c r="F91" s="30" t="s">
        <v>258</v>
      </c>
      <c r="G91" s="27" t="s">
        <v>258</v>
      </c>
      <c r="H91" s="27" t="s">
        <v>258</v>
      </c>
      <c r="I91" s="35"/>
    </row>
    <row r="92" spans="1:10" s="32" customFormat="1">
      <c r="A92" s="33">
        <v>88</v>
      </c>
      <c r="B92" s="69" t="s">
        <v>360</v>
      </c>
      <c r="C92" s="33" t="s">
        <v>9</v>
      </c>
      <c r="D92" s="30" t="s">
        <v>258</v>
      </c>
      <c r="E92" s="34" t="s">
        <v>258</v>
      </c>
      <c r="F92" s="30" t="s">
        <v>258</v>
      </c>
      <c r="G92" s="27" t="s">
        <v>258</v>
      </c>
      <c r="H92" s="27" t="s">
        <v>258</v>
      </c>
      <c r="I92" s="35"/>
      <c r="J92" s="32" t="s">
        <v>258</v>
      </c>
    </row>
    <row r="93" spans="1:10" s="32" customFormat="1">
      <c r="A93" s="33"/>
      <c r="B93" s="69" t="s">
        <v>630</v>
      </c>
      <c r="C93" s="33" t="s">
        <v>217</v>
      </c>
      <c r="D93" s="30">
        <v>80</v>
      </c>
      <c r="E93" s="34">
        <v>43556</v>
      </c>
      <c r="F93" s="30">
        <v>0</v>
      </c>
      <c r="G93" s="27">
        <v>0</v>
      </c>
      <c r="H93" s="27">
        <f>D93+F93-G93</f>
        <v>80</v>
      </c>
      <c r="I93" s="35"/>
    </row>
    <row r="94" spans="1:10" s="32" customFormat="1">
      <c r="A94" s="33"/>
      <c r="B94" s="69" t="s">
        <v>361</v>
      </c>
      <c r="C94" s="33" t="s">
        <v>236</v>
      </c>
      <c r="D94" s="30" t="s">
        <v>258</v>
      </c>
      <c r="E94" s="34" t="s">
        <v>258</v>
      </c>
      <c r="F94" s="30" t="s">
        <v>258</v>
      </c>
      <c r="G94" s="27" t="s">
        <v>258</v>
      </c>
      <c r="H94" s="27" t="s">
        <v>258</v>
      </c>
      <c r="I94" s="35"/>
    </row>
    <row r="95" spans="1:10" s="53" customFormat="1">
      <c r="A95" s="49">
        <v>89</v>
      </c>
      <c r="B95" s="71" t="s">
        <v>19</v>
      </c>
      <c r="C95" s="49" t="s">
        <v>9</v>
      </c>
      <c r="D95" s="50" t="s">
        <v>258</v>
      </c>
      <c r="E95" s="51" t="s">
        <v>258</v>
      </c>
      <c r="F95" s="50" t="s">
        <v>258</v>
      </c>
      <c r="G95" s="50" t="s">
        <v>258</v>
      </c>
      <c r="H95" s="50" t="s">
        <v>258</v>
      </c>
      <c r="I95" s="52"/>
    </row>
    <row r="96" spans="1:10">
      <c r="A96" s="4">
        <v>90</v>
      </c>
      <c r="B96" s="68" t="s">
        <v>20</v>
      </c>
      <c r="C96" s="4" t="s">
        <v>9</v>
      </c>
      <c r="D96" s="5">
        <v>750</v>
      </c>
      <c r="E96" s="6">
        <v>43647</v>
      </c>
      <c r="F96" s="5">
        <v>0</v>
      </c>
      <c r="G96" s="8">
        <v>0</v>
      </c>
      <c r="H96" s="8">
        <f>D96+F96-G96</f>
        <v>750</v>
      </c>
      <c r="I96" s="7"/>
      <c r="J96" t="s">
        <v>258</v>
      </c>
    </row>
    <row r="97" spans="1:10">
      <c r="A97" s="4">
        <v>92</v>
      </c>
      <c r="B97" s="68" t="s">
        <v>21</v>
      </c>
      <c r="C97" s="4" t="s">
        <v>9</v>
      </c>
      <c r="D97" s="5" t="s">
        <v>258</v>
      </c>
      <c r="E97" s="6" t="s">
        <v>258</v>
      </c>
      <c r="F97" s="5" t="s">
        <v>258</v>
      </c>
      <c r="G97" s="8" t="s">
        <v>258</v>
      </c>
      <c r="H97" s="8" t="s">
        <v>258</v>
      </c>
      <c r="I97" s="7"/>
      <c r="J97" t="s">
        <v>258</v>
      </c>
    </row>
    <row r="98" spans="1:10">
      <c r="A98" s="4"/>
      <c r="B98" s="68" t="s">
        <v>666</v>
      </c>
      <c r="C98" s="4" t="s">
        <v>236</v>
      </c>
      <c r="D98" s="5">
        <v>0</v>
      </c>
      <c r="E98" s="6">
        <v>43891</v>
      </c>
      <c r="F98" s="5">
        <v>0</v>
      </c>
      <c r="G98" s="8">
        <v>0</v>
      </c>
      <c r="H98" s="8">
        <f>D98+F98-G98</f>
        <v>0</v>
      </c>
      <c r="I98" s="7"/>
    </row>
    <row r="99" spans="1:10">
      <c r="A99" s="4"/>
      <c r="B99" s="73" t="s">
        <v>405</v>
      </c>
      <c r="C99" s="4" t="s">
        <v>236</v>
      </c>
      <c r="D99" s="5" t="s">
        <v>258</v>
      </c>
      <c r="E99" s="6" t="s">
        <v>258</v>
      </c>
      <c r="F99" s="5" t="s">
        <v>258</v>
      </c>
      <c r="G99" s="5" t="s">
        <v>258</v>
      </c>
      <c r="H99" s="8" t="s">
        <v>258</v>
      </c>
      <c r="I99" s="7"/>
      <c r="J99" t="s">
        <v>258</v>
      </c>
    </row>
    <row r="100" spans="1:10">
      <c r="A100" s="4">
        <v>93</v>
      </c>
      <c r="B100" s="5" t="s">
        <v>404</v>
      </c>
      <c r="C100" s="4" t="s">
        <v>9</v>
      </c>
      <c r="D100" s="5">
        <v>2000</v>
      </c>
      <c r="E100" s="6" t="s">
        <v>258</v>
      </c>
      <c r="F100" s="5">
        <v>0</v>
      </c>
      <c r="G100" s="5">
        <v>0</v>
      </c>
      <c r="H100" s="5">
        <f>D100+F100-G100</f>
        <v>2000</v>
      </c>
      <c r="I100" s="7"/>
      <c r="J100" t="s">
        <v>258</v>
      </c>
    </row>
    <row r="101" spans="1:10">
      <c r="A101" s="4">
        <v>94</v>
      </c>
      <c r="B101" s="5" t="s">
        <v>403</v>
      </c>
      <c r="C101" s="4" t="s">
        <v>9</v>
      </c>
      <c r="D101" s="5">
        <v>900</v>
      </c>
      <c r="E101" s="6" t="s">
        <v>258</v>
      </c>
      <c r="F101" s="5">
        <v>0</v>
      </c>
      <c r="G101" s="5">
        <v>0</v>
      </c>
      <c r="H101" s="5">
        <f>D101+F101-G101</f>
        <v>900</v>
      </c>
      <c r="I101" s="7"/>
      <c r="J101" t="s">
        <v>258</v>
      </c>
    </row>
    <row r="102" spans="1:10">
      <c r="A102" s="4">
        <v>95</v>
      </c>
      <c r="B102" s="5" t="s">
        <v>402</v>
      </c>
      <c r="C102" s="4" t="s">
        <v>9</v>
      </c>
      <c r="D102" s="5">
        <v>7700</v>
      </c>
      <c r="E102" s="6" t="s">
        <v>258</v>
      </c>
      <c r="F102" s="5">
        <v>0</v>
      </c>
      <c r="G102" s="8">
        <v>0</v>
      </c>
      <c r="H102" s="5">
        <f>D102+F102-G102</f>
        <v>7700</v>
      </c>
      <c r="I102" s="7"/>
      <c r="J102" t="s">
        <v>258</v>
      </c>
    </row>
    <row r="103" spans="1:10">
      <c r="A103" s="4">
        <v>96</v>
      </c>
      <c r="B103" s="5" t="s">
        <v>401</v>
      </c>
      <c r="C103" s="4" t="s">
        <v>9</v>
      </c>
      <c r="D103" s="5" t="s">
        <v>258</v>
      </c>
      <c r="E103" s="6" t="s">
        <v>258</v>
      </c>
      <c r="F103" s="5" t="s">
        <v>258</v>
      </c>
      <c r="G103" s="8" t="s">
        <v>258</v>
      </c>
      <c r="H103" s="5" t="s">
        <v>258</v>
      </c>
      <c r="I103" s="7"/>
      <c r="J103" t="s">
        <v>258</v>
      </c>
    </row>
    <row r="104" spans="1:10">
      <c r="A104" s="4">
        <v>97</v>
      </c>
      <c r="B104" s="5" t="s">
        <v>400</v>
      </c>
      <c r="C104" s="4" t="s">
        <v>9</v>
      </c>
      <c r="D104" s="5">
        <v>100</v>
      </c>
      <c r="E104" s="6" t="s">
        <v>258</v>
      </c>
      <c r="F104" s="5">
        <v>0</v>
      </c>
      <c r="G104" s="8">
        <v>0</v>
      </c>
      <c r="H104" s="5">
        <f>D104+F104-G104</f>
        <v>100</v>
      </c>
      <c r="I104" s="7"/>
      <c r="J104" t="s">
        <v>258</v>
      </c>
    </row>
    <row r="105" spans="1:10">
      <c r="A105" s="4">
        <v>98</v>
      </c>
      <c r="B105" s="5" t="s">
        <v>399</v>
      </c>
      <c r="C105" s="4" t="s">
        <v>9</v>
      </c>
      <c r="D105" s="5">
        <v>1400</v>
      </c>
      <c r="E105" s="6" t="s">
        <v>258</v>
      </c>
      <c r="F105" s="5">
        <v>0</v>
      </c>
      <c r="G105" s="8">
        <v>0</v>
      </c>
      <c r="H105" s="5">
        <f>D105+F105-G105</f>
        <v>1400</v>
      </c>
      <c r="I105" s="7"/>
      <c r="J105" t="s">
        <v>258</v>
      </c>
    </row>
    <row r="106" spans="1:10">
      <c r="A106" s="4"/>
      <c r="B106" s="5" t="s">
        <v>398</v>
      </c>
      <c r="C106" s="4" t="s">
        <v>236</v>
      </c>
      <c r="D106" s="5" t="s">
        <v>258</v>
      </c>
      <c r="E106" s="6" t="s">
        <v>258</v>
      </c>
      <c r="F106" s="5" t="s">
        <v>258</v>
      </c>
      <c r="G106" s="8" t="s">
        <v>258</v>
      </c>
      <c r="H106" s="5" t="s">
        <v>258</v>
      </c>
      <c r="I106" s="7"/>
      <c r="J106" t="s">
        <v>258</v>
      </c>
    </row>
    <row r="107" spans="1:10">
      <c r="A107" s="4"/>
      <c r="B107" s="5" t="s">
        <v>608</v>
      </c>
      <c r="C107" s="4" t="s">
        <v>236</v>
      </c>
      <c r="D107" s="5">
        <v>150</v>
      </c>
      <c r="E107" s="6" t="s">
        <v>258</v>
      </c>
      <c r="F107" s="5">
        <v>0</v>
      </c>
      <c r="G107" s="8">
        <v>0</v>
      </c>
      <c r="H107" s="5">
        <f>D107+F107-G107</f>
        <v>150</v>
      </c>
      <c r="I107" s="7"/>
      <c r="J107" t="s">
        <v>258</v>
      </c>
    </row>
    <row r="108" spans="1:10" s="17" customFormat="1">
      <c r="A108" s="4">
        <v>100</v>
      </c>
      <c r="B108" s="13" t="s">
        <v>302</v>
      </c>
      <c r="C108" s="14" t="s">
        <v>9</v>
      </c>
      <c r="D108" s="13">
        <v>0</v>
      </c>
      <c r="E108" s="15" t="s">
        <v>258</v>
      </c>
      <c r="F108" s="13">
        <v>150</v>
      </c>
      <c r="G108" s="19">
        <v>0</v>
      </c>
      <c r="H108" s="13">
        <f>D108+F108-G108</f>
        <v>150</v>
      </c>
      <c r="I108" s="16"/>
      <c r="J108" t="s">
        <v>258</v>
      </c>
    </row>
    <row r="109" spans="1:10" s="17" customFormat="1">
      <c r="A109" s="4"/>
      <c r="B109" s="13" t="s">
        <v>657</v>
      </c>
      <c r="C109" s="14" t="s">
        <v>236</v>
      </c>
      <c r="D109" s="13">
        <v>0</v>
      </c>
      <c r="E109" s="15" t="s">
        <v>258</v>
      </c>
      <c r="F109" s="13">
        <v>150</v>
      </c>
      <c r="G109" s="19">
        <v>0</v>
      </c>
      <c r="H109" s="13">
        <f>D109+F109-G109</f>
        <v>150</v>
      </c>
      <c r="I109" s="16"/>
      <c r="J109" t="s">
        <v>258</v>
      </c>
    </row>
    <row r="110" spans="1:10" s="17" customFormat="1">
      <c r="A110" s="4">
        <v>101</v>
      </c>
      <c r="B110" s="13" t="s">
        <v>22</v>
      </c>
      <c r="C110" s="14" t="s">
        <v>9</v>
      </c>
      <c r="D110" s="13" t="s">
        <v>258</v>
      </c>
      <c r="E110" s="15" t="s">
        <v>258</v>
      </c>
      <c r="F110" s="13" t="s">
        <v>258</v>
      </c>
      <c r="G110" s="19" t="s">
        <v>258</v>
      </c>
      <c r="H110" s="13" t="s">
        <v>258</v>
      </c>
      <c r="I110" s="16"/>
      <c r="J110" t="s">
        <v>258</v>
      </c>
    </row>
    <row r="111" spans="1:10" s="17" customFormat="1">
      <c r="A111" s="4">
        <v>103</v>
      </c>
      <c r="B111" s="13" t="s">
        <v>216</v>
      </c>
      <c r="C111" s="14" t="s">
        <v>9</v>
      </c>
      <c r="D111" s="13" t="s">
        <v>258</v>
      </c>
      <c r="E111" s="15" t="s">
        <v>258</v>
      </c>
      <c r="F111" s="13"/>
      <c r="G111" s="19" t="s">
        <v>258</v>
      </c>
      <c r="H111" s="13" t="s">
        <v>258</v>
      </c>
      <c r="I111" s="16"/>
    </row>
    <row r="112" spans="1:10" s="17" customFormat="1">
      <c r="A112" s="4">
        <v>104</v>
      </c>
      <c r="B112" s="70" t="s">
        <v>23</v>
      </c>
      <c r="C112" s="14" t="s">
        <v>9</v>
      </c>
      <c r="D112" s="13" t="s">
        <v>258</v>
      </c>
      <c r="E112" s="15" t="s">
        <v>258</v>
      </c>
      <c r="F112" s="13" t="s">
        <v>258</v>
      </c>
      <c r="G112" s="19" t="s">
        <v>258</v>
      </c>
      <c r="H112" s="19" t="s">
        <v>258</v>
      </c>
      <c r="I112" s="16"/>
    </row>
    <row r="113" spans="1:9" s="17" customFormat="1">
      <c r="A113" s="4">
        <v>105</v>
      </c>
      <c r="B113" s="19" t="s">
        <v>740</v>
      </c>
      <c r="C113" s="14" t="s">
        <v>9</v>
      </c>
      <c r="D113" s="13">
        <v>700</v>
      </c>
      <c r="E113" s="15" t="s">
        <v>258</v>
      </c>
      <c r="F113" s="13">
        <v>0</v>
      </c>
      <c r="G113" s="19">
        <v>0</v>
      </c>
      <c r="H113" s="19">
        <f>D113+F113-G113</f>
        <v>700</v>
      </c>
      <c r="I113" s="16"/>
    </row>
    <row r="114" spans="1:9" s="17" customFormat="1">
      <c r="A114" s="4">
        <v>106</v>
      </c>
      <c r="B114" s="13" t="s">
        <v>629</v>
      </c>
      <c r="C114" s="14" t="s">
        <v>9</v>
      </c>
      <c r="D114" s="13">
        <v>4</v>
      </c>
      <c r="E114" s="15" t="s">
        <v>258</v>
      </c>
      <c r="F114" s="13">
        <v>0</v>
      </c>
      <c r="G114" s="19">
        <v>0</v>
      </c>
      <c r="H114" s="13">
        <f>D114+F114-G114</f>
        <v>4</v>
      </c>
      <c r="I114" s="16" t="s">
        <v>258</v>
      </c>
    </row>
    <row r="115" spans="1:9" s="17" customFormat="1">
      <c r="A115" s="4"/>
      <c r="B115" s="19" t="s">
        <v>389</v>
      </c>
      <c r="C115" s="14" t="s">
        <v>236</v>
      </c>
      <c r="D115" s="13">
        <v>1000</v>
      </c>
      <c r="E115" s="15" t="s">
        <v>258</v>
      </c>
      <c r="F115" s="13">
        <v>0</v>
      </c>
      <c r="G115" s="19">
        <v>0</v>
      </c>
      <c r="H115" s="19">
        <f>D115+F115-G115</f>
        <v>1000</v>
      </c>
      <c r="I115" s="16"/>
    </row>
    <row r="116" spans="1:9" s="17" customFormat="1">
      <c r="A116" s="4">
        <v>107</v>
      </c>
      <c r="B116" s="19" t="s">
        <v>449</v>
      </c>
      <c r="C116" s="14" t="s">
        <v>9</v>
      </c>
      <c r="D116" s="13">
        <v>500</v>
      </c>
      <c r="E116" s="15" t="s">
        <v>258</v>
      </c>
      <c r="F116" s="13">
        <v>0</v>
      </c>
      <c r="G116" s="19">
        <v>0</v>
      </c>
      <c r="H116" s="19">
        <v>500</v>
      </c>
      <c r="I116" s="16"/>
    </row>
    <row r="117" spans="1:9" s="17" customFormat="1">
      <c r="A117" s="4">
        <v>108</v>
      </c>
      <c r="B117" s="13" t="s">
        <v>24</v>
      </c>
      <c r="C117" s="14" t="s">
        <v>9</v>
      </c>
      <c r="D117" s="13">
        <v>0</v>
      </c>
      <c r="E117" s="15" t="s">
        <v>258</v>
      </c>
      <c r="F117" s="13">
        <v>0</v>
      </c>
      <c r="G117" s="19">
        <v>0</v>
      </c>
      <c r="H117" s="13">
        <f>D117+F117-G117</f>
        <v>0</v>
      </c>
      <c r="I117" s="16"/>
    </row>
    <row r="118" spans="1:9" s="17" customFormat="1">
      <c r="A118" s="4"/>
      <c r="B118" s="13" t="s">
        <v>696</v>
      </c>
      <c r="C118" s="14" t="s">
        <v>236</v>
      </c>
      <c r="D118" s="13">
        <v>0</v>
      </c>
      <c r="E118" s="15">
        <v>44013</v>
      </c>
      <c r="F118" s="13">
        <v>0</v>
      </c>
      <c r="G118" s="19">
        <v>0</v>
      </c>
      <c r="H118" s="13">
        <f>D118+F118-G118</f>
        <v>0</v>
      </c>
      <c r="I118" s="16"/>
    </row>
    <row r="119" spans="1:9">
      <c r="A119" s="4">
        <v>111</v>
      </c>
      <c r="B119" s="8" t="s">
        <v>562</v>
      </c>
      <c r="C119" s="9" t="s">
        <v>9</v>
      </c>
      <c r="D119" s="8" t="s">
        <v>258</v>
      </c>
      <c r="E119" s="10" t="s">
        <v>258</v>
      </c>
      <c r="F119" s="5" t="s">
        <v>258</v>
      </c>
      <c r="G119" s="5" t="s">
        <v>258</v>
      </c>
      <c r="H119" s="8" t="s">
        <v>258</v>
      </c>
      <c r="I119" s="7" t="s">
        <v>258</v>
      </c>
    </row>
    <row r="120" spans="1:9">
      <c r="A120" s="4">
        <v>112</v>
      </c>
      <c r="B120" s="8" t="s">
        <v>692</v>
      </c>
      <c r="C120" s="9" t="s">
        <v>9</v>
      </c>
      <c r="D120" s="8">
        <v>845</v>
      </c>
      <c r="E120" s="10">
        <v>43374</v>
      </c>
      <c r="F120" s="5">
        <v>200</v>
      </c>
      <c r="G120" s="8">
        <v>0</v>
      </c>
      <c r="H120" s="8">
        <f>D120+F120--G120</f>
        <v>1045</v>
      </c>
      <c r="I120" s="7" t="s">
        <v>258</v>
      </c>
    </row>
    <row r="121" spans="1:9">
      <c r="A121" s="4"/>
      <c r="B121" s="8" t="s">
        <v>691</v>
      </c>
      <c r="C121" s="9" t="s">
        <v>236</v>
      </c>
      <c r="D121" s="8">
        <v>0</v>
      </c>
      <c r="E121" s="10">
        <v>43678</v>
      </c>
      <c r="F121" s="5">
        <v>0</v>
      </c>
      <c r="G121" s="8">
        <v>0</v>
      </c>
      <c r="H121" s="8">
        <f>D121+F121-G121</f>
        <v>0</v>
      </c>
      <c r="I121" s="7"/>
    </row>
    <row r="122" spans="1:9">
      <c r="A122" s="4"/>
      <c r="B122" s="8" t="s">
        <v>342</v>
      </c>
      <c r="C122" s="9" t="s">
        <v>236</v>
      </c>
      <c r="D122" s="8">
        <v>70</v>
      </c>
      <c r="E122" s="10" t="s">
        <v>258</v>
      </c>
      <c r="F122" s="5" t="s">
        <v>258</v>
      </c>
      <c r="G122" s="8" t="s">
        <v>258</v>
      </c>
      <c r="H122" s="8" t="s">
        <v>258</v>
      </c>
      <c r="I122" s="7"/>
    </row>
    <row r="123" spans="1:9">
      <c r="A123" s="4"/>
      <c r="B123" s="8" t="s">
        <v>366</v>
      </c>
      <c r="C123" s="9" t="s">
        <v>236</v>
      </c>
      <c r="D123" s="8" t="s">
        <v>258</v>
      </c>
      <c r="E123" s="10" t="s">
        <v>258</v>
      </c>
      <c r="F123" s="5" t="s">
        <v>258</v>
      </c>
      <c r="G123" s="8" t="s">
        <v>258</v>
      </c>
      <c r="H123" s="8" t="s">
        <v>258</v>
      </c>
      <c r="I123" s="7"/>
    </row>
    <row r="124" spans="1:9">
      <c r="A124" s="4"/>
      <c r="B124" s="8" t="s">
        <v>580</v>
      </c>
      <c r="C124" s="9" t="s">
        <v>236</v>
      </c>
      <c r="D124" s="8">
        <v>0</v>
      </c>
      <c r="E124" s="10">
        <v>43983</v>
      </c>
      <c r="F124" s="5">
        <v>200</v>
      </c>
      <c r="G124" s="8">
        <v>0</v>
      </c>
      <c r="H124" s="8">
        <f>D124+F124-G124</f>
        <v>200</v>
      </c>
      <c r="I124" s="7"/>
    </row>
    <row r="125" spans="1:9">
      <c r="A125" s="4"/>
      <c r="B125" s="8" t="s">
        <v>450</v>
      </c>
      <c r="C125" s="9" t="s">
        <v>236</v>
      </c>
      <c r="D125" s="8">
        <v>20</v>
      </c>
      <c r="E125" s="10">
        <v>43374</v>
      </c>
      <c r="F125" s="5">
        <v>0</v>
      </c>
      <c r="G125" s="8">
        <v>0</v>
      </c>
      <c r="H125" s="8">
        <f>D125+F125-G125</f>
        <v>20</v>
      </c>
      <c r="I125" s="7"/>
    </row>
    <row r="126" spans="1:9">
      <c r="A126" s="4"/>
      <c r="B126" s="8" t="s">
        <v>625</v>
      </c>
      <c r="C126" s="9" t="s">
        <v>236</v>
      </c>
      <c r="D126" s="8" t="s">
        <v>258</v>
      </c>
      <c r="E126" s="10" t="s">
        <v>258</v>
      </c>
      <c r="F126" s="5" t="s">
        <v>258</v>
      </c>
      <c r="G126" s="8" t="s">
        <v>258</v>
      </c>
      <c r="H126" s="8" t="s">
        <v>258</v>
      </c>
      <c r="I126" s="7"/>
    </row>
    <row r="127" spans="1:9">
      <c r="A127" s="4">
        <v>114</v>
      </c>
      <c r="B127" s="5" t="s">
        <v>221</v>
      </c>
      <c r="C127" s="4" t="s">
        <v>9</v>
      </c>
      <c r="D127" s="5" t="s">
        <v>258</v>
      </c>
      <c r="E127" s="6" t="s">
        <v>258</v>
      </c>
      <c r="F127" s="5" t="s">
        <v>258</v>
      </c>
      <c r="G127" s="8" t="s">
        <v>258</v>
      </c>
      <c r="H127" s="5" t="s">
        <v>258</v>
      </c>
      <c r="I127" s="7" t="s">
        <v>258</v>
      </c>
    </row>
    <row r="128" spans="1:9" s="17" customFormat="1">
      <c r="A128" s="4">
        <v>117</v>
      </c>
      <c r="B128" s="19" t="s">
        <v>222</v>
      </c>
      <c r="C128" s="14" t="s">
        <v>9</v>
      </c>
      <c r="D128" s="13">
        <v>0</v>
      </c>
      <c r="E128" s="15" t="s">
        <v>258</v>
      </c>
      <c r="F128" s="13">
        <v>50</v>
      </c>
      <c r="G128" s="19">
        <v>0</v>
      </c>
      <c r="H128" s="19">
        <f>D128+F128-G128</f>
        <v>50</v>
      </c>
      <c r="I128" s="16" t="s">
        <v>258</v>
      </c>
    </row>
    <row r="129" spans="1:9" s="17" customFormat="1">
      <c r="A129" s="4">
        <v>118</v>
      </c>
      <c r="B129" s="13" t="s">
        <v>223</v>
      </c>
      <c r="C129" s="14" t="s">
        <v>9</v>
      </c>
      <c r="D129" s="13">
        <v>5</v>
      </c>
      <c r="E129" s="15" t="s">
        <v>258</v>
      </c>
      <c r="F129" s="13">
        <v>0</v>
      </c>
      <c r="G129" s="13">
        <v>0</v>
      </c>
      <c r="H129" s="13">
        <f>D129+F129-G129</f>
        <v>5</v>
      </c>
      <c r="I129" s="16"/>
    </row>
    <row r="130" spans="1:9" s="17" customFormat="1">
      <c r="A130" s="4">
        <v>119</v>
      </c>
      <c r="B130" s="13" t="s">
        <v>224</v>
      </c>
      <c r="C130" s="14" t="s">
        <v>9</v>
      </c>
      <c r="D130" s="13" t="s">
        <v>258</v>
      </c>
      <c r="E130" s="15" t="s">
        <v>258</v>
      </c>
      <c r="F130" s="13" t="s">
        <v>258</v>
      </c>
      <c r="G130" s="13" t="s">
        <v>258</v>
      </c>
      <c r="H130" s="13" t="s">
        <v>258</v>
      </c>
      <c r="I130" s="16"/>
    </row>
    <row r="131" spans="1:9" s="17" customFormat="1">
      <c r="A131" s="4">
        <v>120</v>
      </c>
      <c r="B131" s="13" t="s">
        <v>225</v>
      </c>
      <c r="C131" s="14" t="s">
        <v>9</v>
      </c>
      <c r="D131" s="13">
        <v>21</v>
      </c>
      <c r="E131" s="15" t="s">
        <v>258</v>
      </c>
      <c r="F131" s="13">
        <v>0</v>
      </c>
      <c r="G131" s="19">
        <v>0</v>
      </c>
      <c r="H131" s="13">
        <f>D131+F131-G131</f>
        <v>21</v>
      </c>
      <c r="I131" s="16"/>
    </row>
    <row r="132" spans="1:9" s="17" customFormat="1">
      <c r="A132" s="4">
        <v>121</v>
      </c>
      <c r="B132" s="13" t="s">
        <v>232</v>
      </c>
      <c r="C132" s="14" t="s">
        <v>9</v>
      </c>
      <c r="D132" s="13" t="s">
        <v>258</v>
      </c>
      <c r="E132" s="15" t="s">
        <v>258</v>
      </c>
      <c r="F132" s="13" t="s">
        <v>258</v>
      </c>
      <c r="G132" s="19" t="s">
        <v>258</v>
      </c>
      <c r="H132" s="13" t="s">
        <v>258</v>
      </c>
      <c r="I132" s="16"/>
    </row>
    <row r="133" spans="1:9" s="17" customFormat="1">
      <c r="A133" s="4"/>
      <c r="B133" s="13" t="s">
        <v>275</v>
      </c>
      <c r="C133" s="14" t="s">
        <v>217</v>
      </c>
      <c r="D133" s="13"/>
      <c r="E133" s="15"/>
      <c r="F133" s="13"/>
      <c r="G133" s="19" t="s">
        <v>258</v>
      </c>
      <c r="H133" s="13" t="s">
        <v>258</v>
      </c>
      <c r="I133" s="16"/>
    </row>
    <row r="134" spans="1:9" s="17" customFormat="1">
      <c r="A134" s="4"/>
      <c r="B134" s="13" t="s">
        <v>747</v>
      </c>
      <c r="C134" s="14" t="s">
        <v>236</v>
      </c>
      <c r="D134" s="13">
        <v>100</v>
      </c>
      <c r="E134" s="15"/>
      <c r="F134" s="13">
        <v>0</v>
      </c>
      <c r="G134" s="19">
        <v>0</v>
      </c>
      <c r="H134" s="13">
        <f t="shared" ref="H134:H144" si="5">D134+F134-G134</f>
        <v>100</v>
      </c>
      <c r="I134" s="16"/>
    </row>
    <row r="135" spans="1:9" s="17" customFormat="1">
      <c r="A135" s="4"/>
      <c r="B135" s="13" t="s">
        <v>748</v>
      </c>
      <c r="C135" s="14" t="s">
        <v>236</v>
      </c>
      <c r="D135" s="13">
        <v>150</v>
      </c>
      <c r="E135" s="15"/>
      <c r="F135" s="13">
        <v>0</v>
      </c>
      <c r="G135" s="19">
        <v>0</v>
      </c>
      <c r="H135" s="13">
        <f t="shared" si="5"/>
        <v>150</v>
      </c>
      <c r="I135" s="16"/>
    </row>
    <row r="136" spans="1:9" s="17" customFormat="1">
      <c r="A136" s="4"/>
      <c r="B136" s="13" t="s">
        <v>746</v>
      </c>
      <c r="C136" s="14" t="s">
        <v>236</v>
      </c>
      <c r="D136" s="13">
        <v>100</v>
      </c>
      <c r="E136" s="15"/>
      <c r="F136" s="13">
        <v>0</v>
      </c>
      <c r="G136" s="19">
        <v>0</v>
      </c>
      <c r="H136" s="13">
        <f t="shared" si="5"/>
        <v>100</v>
      </c>
      <c r="I136" s="16"/>
    </row>
    <row r="137" spans="1:9" s="17" customFormat="1">
      <c r="A137" s="4">
        <v>122</v>
      </c>
      <c r="B137" s="13" t="s">
        <v>226</v>
      </c>
      <c r="C137" s="14" t="s">
        <v>9</v>
      </c>
      <c r="D137" s="13">
        <v>0</v>
      </c>
      <c r="E137" s="15" t="s">
        <v>258</v>
      </c>
      <c r="F137" s="13">
        <v>50</v>
      </c>
      <c r="G137" s="19">
        <v>0</v>
      </c>
      <c r="H137" s="13">
        <f t="shared" si="5"/>
        <v>50</v>
      </c>
      <c r="I137" s="16"/>
    </row>
    <row r="138" spans="1:9" s="17" customFormat="1">
      <c r="A138" s="4">
        <v>123</v>
      </c>
      <c r="B138" s="13" t="s">
        <v>25</v>
      </c>
      <c r="C138" s="14" t="s">
        <v>9</v>
      </c>
      <c r="D138" s="13">
        <v>400</v>
      </c>
      <c r="E138" s="15">
        <v>43252</v>
      </c>
      <c r="F138" s="13">
        <v>0</v>
      </c>
      <c r="G138" s="19">
        <v>0</v>
      </c>
      <c r="H138" s="13">
        <f t="shared" si="5"/>
        <v>400</v>
      </c>
      <c r="I138" s="16"/>
    </row>
    <row r="139" spans="1:9" s="17" customFormat="1">
      <c r="A139" s="4">
        <v>125</v>
      </c>
      <c r="B139" s="19" t="s">
        <v>227</v>
      </c>
      <c r="C139" s="20" t="s">
        <v>9</v>
      </c>
      <c r="D139" s="19">
        <v>500</v>
      </c>
      <c r="E139" s="21">
        <v>44378</v>
      </c>
      <c r="F139" s="13">
        <v>0</v>
      </c>
      <c r="G139" s="19">
        <v>0</v>
      </c>
      <c r="H139" s="19">
        <f t="shared" si="5"/>
        <v>500</v>
      </c>
      <c r="I139" s="7" t="s">
        <v>258</v>
      </c>
    </row>
    <row r="140" spans="1:9" s="17" customFormat="1">
      <c r="A140" s="4"/>
      <c r="B140" s="19" t="s">
        <v>757</v>
      </c>
      <c r="C140" s="20" t="s">
        <v>236</v>
      </c>
      <c r="D140" s="19">
        <v>40</v>
      </c>
      <c r="E140" s="21"/>
      <c r="F140" s="13">
        <v>0</v>
      </c>
      <c r="G140" s="19">
        <v>0</v>
      </c>
      <c r="H140" s="19">
        <f t="shared" si="5"/>
        <v>40</v>
      </c>
      <c r="I140" s="7"/>
    </row>
    <row r="141" spans="1:9" s="17" customFormat="1">
      <c r="A141" s="4">
        <v>126</v>
      </c>
      <c r="B141" s="13" t="s">
        <v>742</v>
      </c>
      <c r="C141" s="14" t="s">
        <v>9</v>
      </c>
      <c r="D141" s="13">
        <v>5</v>
      </c>
      <c r="E141" s="15" t="s">
        <v>258</v>
      </c>
      <c r="F141" s="13">
        <v>0</v>
      </c>
      <c r="G141" s="13">
        <v>0</v>
      </c>
      <c r="H141" s="13">
        <f t="shared" si="5"/>
        <v>5</v>
      </c>
      <c r="I141" s="16"/>
    </row>
    <row r="142" spans="1:9" s="17" customFormat="1">
      <c r="A142" s="4"/>
      <c r="B142" s="13" t="s">
        <v>743</v>
      </c>
      <c r="C142" s="14" t="s">
        <v>236</v>
      </c>
      <c r="D142" s="13">
        <v>4</v>
      </c>
      <c r="E142" s="15"/>
      <c r="F142" s="13">
        <v>0</v>
      </c>
      <c r="G142" s="13">
        <v>0</v>
      </c>
      <c r="H142" s="13">
        <f t="shared" si="5"/>
        <v>4</v>
      </c>
      <c r="I142" s="16"/>
    </row>
    <row r="143" spans="1:9" s="17" customFormat="1">
      <c r="A143" s="4">
        <v>128</v>
      </c>
      <c r="B143" s="19" t="s">
        <v>305</v>
      </c>
      <c r="C143" s="14" t="s">
        <v>9</v>
      </c>
      <c r="D143" s="13">
        <v>0</v>
      </c>
      <c r="E143" s="15">
        <v>44562</v>
      </c>
      <c r="F143" s="13">
        <v>200</v>
      </c>
      <c r="G143" s="19">
        <v>0</v>
      </c>
      <c r="H143" s="19">
        <f t="shared" si="5"/>
        <v>200</v>
      </c>
      <c r="I143" s="16"/>
    </row>
    <row r="144" spans="1:9" s="17" customFormat="1">
      <c r="A144" s="4">
        <v>129</v>
      </c>
      <c r="B144" s="19" t="s">
        <v>26</v>
      </c>
      <c r="C144" s="14" t="s">
        <v>9</v>
      </c>
      <c r="D144" s="13">
        <v>700</v>
      </c>
      <c r="E144" s="15" t="s">
        <v>258</v>
      </c>
      <c r="F144" s="13">
        <v>0</v>
      </c>
      <c r="G144" s="19">
        <v>0</v>
      </c>
      <c r="H144" s="19">
        <f t="shared" si="5"/>
        <v>700</v>
      </c>
      <c r="I144" s="16"/>
    </row>
    <row r="145" spans="1:9" s="17" customFormat="1">
      <c r="A145" s="4"/>
      <c r="B145" s="70" t="s">
        <v>228</v>
      </c>
      <c r="C145" s="14" t="s">
        <v>217</v>
      </c>
      <c r="D145" s="13">
        <v>1120</v>
      </c>
      <c r="E145" s="15">
        <v>44013</v>
      </c>
      <c r="F145" s="13">
        <v>0</v>
      </c>
      <c r="G145" s="19">
        <v>0</v>
      </c>
      <c r="H145" s="19">
        <f t="shared" ref="H145:H150" si="6">D145+F145-G145</f>
        <v>1120</v>
      </c>
      <c r="I145" s="16"/>
    </row>
    <row r="146" spans="1:9">
      <c r="A146" s="4">
        <v>131</v>
      </c>
      <c r="B146" s="68" t="s">
        <v>341</v>
      </c>
      <c r="C146" s="4" t="s">
        <v>9</v>
      </c>
      <c r="D146" s="5">
        <v>0</v>
      </c>
      <c r="E146" s="6">
        <v>43160</v>
      </c>
      <c r="F146" s="5">
        <v>0</v>
      </c>
      <c r="G146" s="8">
        <v>0</v>
      </c>
      <c r="H146" s="8">
        <f t="shared" si="6"/>
        <v>0</v>
      </c>
      <c r="I146" s="7"/>
    </row>
    <row r="147" spans="1:9">
      <c r="A147" s="4">
        <v>132</v>
      </c>
      <c r="B147" s="68" t="s">
        <v>27</v>
      </c>
      <c r="C147" s="9" t="s">
        <v>9</v>
      </c>
      <c r="D147" s="8">
        <v>300</v>
      </c>
      <c r="E147" s="10">
        <v>43739</v>
      </c>
      <c r="F147" s="5">
        <v>0</v>
      </c>
      <c r="G147" s="8">
        <v>0</v>
      </c>
      <c r="H147" s="8">
        <f t="shared" si="6"/>
        <v>300</v>
      </c>
      <c r="I147" s="7" t="s">
        <v>258</v>
      </c>
    </row>
    <row r="148" spans="1:9">
      <c r="A148" s="4">
        <v>135</v>
      </c>
      <c r="B148" s="68" t="s">
        <v>451</v>
      </c>
      <c r="C148" s="4" t="s">
        <v>9</v>
      </c>
      <c r="D148" s="5">
        <v>190</v>
      </c>
      <c r="E148" s="6">
        <v>43891</v>
      </c>
      <c r="F148" s="5">
        <v>0</v>
      </c>
      <c r="G148" s="8">
        <v>0</v>
      </c>
      <c r="H148" s="8">
        <f t="shared" si="6"/>
        <v>190</v>
      </c>
      <c r="I148" s="7"/>
    </row>
    <row r="149" spans="1:9">
      <c r="A149" s="4">
        <v>136</v>
      </c>
      <c r="B149" s="68" t="s">
        <v>28</v>
      </c>
      <c r="C149" s="4" t="s">
        <v>9</v>
      </c>
      <c r="D149" s="5">
        <v>700</v>
      </c>
      <c r="E149" s="6">
        <v>43983</v>
      </c>
      <c r="F149" s="5">
        <v>0</v>
      </c>
      <c r="G149" s="8">
        <v>0</v>
      </c>
      <c r="H149" s="8">
        <f t="shared" si="6"/>
        <v>700</v>
      </c>
      <c r="I149" s="7"/>
    </row>
    <row r="150" spans="1:9">
      <c r="A150" s="4">
        <v>137</v>
      </c>
      <c r="B150" s="68" t="s">
        <v>29</v>
      </c>
      <c r="C150" s="4" t="s">
        <v>9</v>
      </c>
      <c r="D150" s="5">
        <v>0</v>
      </c>
      <c r="E150" s="6">
        <v>43891</v>
      </c>
      <c r="F150" s="5">
        <v>0</v>
      </c>
      <c r="G150" s="8">
        <v>0</v>
      </c>
      <c r="H150" s="8">
        <f t="shared" si="6"/>
        <v>0</v>
      </c>
      <c r="I150" s="7"/>
    </row>
    <row r="151" spans="1:9">
      <c r="A151" s="4">
        <v>138</v>
      </c>
      <c r="B151" s="8" t="s">
        <v>30</v>
      </c>
      <c r="C151" s="4" t="s">
        <v>9</v>
      </c>
      <c r="D151" s="5">
        <v>14</v>
      </c>
      <c r="E151" s="6" t="s">
        <v>258</v>
      </c>
      <c r="F151" s="5">
        <v>0</v>
      </c>
      <c r="G151" s="8">
        <v>0</v>
      </c>
      <c r="H151" s="8">
        <f>D151+F151-G151</f>
        <v>14</v>
      </c>
      <c r="I151" s="7"/>
    </row>
    <row r="152" spans="1:9">
      <c r="A152" s="4">
        <v>140</v>
      </c>
      <c r="B152" s="68" t="s">
        <v>31</v>
      </c>
      <c r="C152" s="4" t="s">
        <v>9</v>
      </c>
      <c r="D152" s="5">
        <v>0</v>
      </c>
      <c r="E152" s="6">
        <v>43800</v>
      </c>
      <c r="F152" s="5">
        <v>0</v>
      </c>
      <c r="G152" s="8">
        <v>0</v>
      </c>
      <c r="H152" s="8">
        <f>D152+F152-G152</f>
        <v>0</v>
      </c>
      <c r="I152" s="7"/>
    </row>
    <row r="153" spans="1:9">
      <c r="A153" s="4"/>
      <c r="B153" s="68" t="s">
        <v>591</v>
      </c>
      <c r="C153" s="4" t="s">
        <v>236</v>
      </c>
      <c r="D153" s="5" t="s">
        <v>258</v>
      </c>
      <c r="E153" s="6" t="s">
        <v>258</v>
      </c>
      <c r="F153" s="5" t="s">
        <v>258</v>
      </c>
      <c r="G153" s="8" t="s">
        <v>258</v>
      </c>
      <c r="H153" s="8" t="s">
        <v>258</v>
      </c>
      <c r="I153" s="7"/>
    </row>
    <row r="154" spans="1:9">
      <c r="A154" s="4"/>
      <c r="B154" s="5" t="s">
        <v>561</v>
      </c>
      <c r="C154" s="4" t="s">
        <v>236</v>
      </c>
      <c r="D154" s="5">
        <v>350</v>
      </c>
      <c r="E154" s="6"/>
      <c r="F154" s="5">
        <v>0</v>
      </c>
      <c r="G154" s="8">
        <v>0</v>
      </c>
      <c r="H154" s="5">
        <f>D154+F154-G154</f>
        <v>350</v>
      </c>
      <c r="I154" s="7"/>
    </row>
    <row r="155" spans="1:9">
      <c r="A155" s="4"/>
      <c r="B155" s="5" t="s">
        <v>532</v>
      </c>
      <c r="C155" s="4" t="s">
        <v>313</v>
      </c>
      <c r="D155" s="5">
        <v>650</v>
      </c>
      <c r="E155" s="6"/>
      <c r="F155" s="5">
        <v>0</v>
      </c>
      <c r="G155" s="8">
        <v>0</v>
      </c>
      <c r="H155" s="5">
        <f>D155+F155-G155</f>
        <v>650</v>
      </c>
      <c r="I155" s="7"/>
    </row>
    <row r="156" spans="1:9">
      <c r="A156" s="4"/>
      <c r="B156" s="5" t="s">
        <v>314</v>
      </c>
      <c r="C156" s="4" t="s">
        <v>236</v>
      </c>
      <c r="D156" s="5">
        <v>261</v>
      </c>
      <c r="E156" s="6"/>
      <c r="F156" s="5">
        <v>0</v>
      </c>
      <c r="G156" s="8">
        <v>0</v>
      </c>
      <c r="H156" s="5">
        <v>261</v>
      </c>
      <c r="I156" s="7"/>
    </row>
    <row r="157" spans="1:9">
      <c r="A157" s="4"/>
      <c r="B157" s="5" t="s">
        <v>320</v>
      </c>
      <c r="C157" s="4" t="s">
        <v>236</v>
      </c>
      <c r="D157" s="5">
        <v>1100</v>
      </c>
      <c r="E157" s="6"/>
      <c r="F157" s="5">
        <v>0</v>
      </c>
      <c r="G157" s="8">
        <v>0</v>
      </c>
      <c r="H157" s="5">
        <f t="shared" ref="H157:H162" si="7">D157+F157-G157</f>
        <v>1100</v>
      </c>
      <c r="I157" s="7"/>
    </row>
    <row r="158" spans="1:9">
      <c r="A158" s="4">
        <v>141</v>
      </c>
      <c r="B158" s="57" t="s">
        <v>420</v>
      </c>
      <c r="C158" s="9" t="s">
        <v>9</v>
      </c>
      <c r="D158" s="8">
        <v>1150</v>
      </c>
      <c r="E158" s="10" t="s">
        <v>258</v>
      </c>
      <c r="F158" s="5">
        <v>0</v>
      </c>
      <c r="G158" s="8">
        <v>0</v>
      </c>
      <c r="H158" s="5">
        <f t="shared" si="7"/>
        <v>1150</v>
      </c>
      <c r="I158" s="7" t="s">
        <v>258</v>
      </c>
    </row>
    <row r="159" spans="1:9" s="26" customFormat="1">
      <c r="A159" s="4">
        <v>143</v>
      </c>
      <c r="B159" s="57" t="s">
        <v>418</v>
      </c>
      <c r="C159" s="23" t="s">
        <v>9</v>
      </c>
      <c r="D159" s="22">
        <v>1119</v>
      </c>
      <c r="E159" s="24" t="s">
        <v>258</v>
      </c>
      <c r="F159" s="22">
        <v>0</v>
      </c>
      <c r="G159" s="8">
        <v>0</v>
      </c>
      <c r="H159" s="22">
        <f t="shared" si="7"/>
        <v>1119</v>
      </c>
      <c r="I159" s="25"/>
    </row>
    <row r="160" spans="1:9">
      <c r="A160" s="4">
        <v>144</v>
      </c>
      <c r="B160" s="57" t="s">
        <v>419</v>
      </c>
      <c r="C160" s="9" t="s">
        <v>9</v>
      </c>
      <c r="D160" s="8">
        <v>1051</v>
      </c>
      <c r="E160" s="10" t="s">
        <v>258</v>
      </c>
      <c r="F160" s="5">
        <v>0</v>
      </c>
      <c r="G160" s="8">
        <v>0</v>
      </c>
      <c r="H160" s="5">
        <f t="shared" si="7"/>
        <v>1051</v>
      </c>
      <c r="I160" s="7" t="s">
        <v>258</v>
      </c>
    </row>
    <row r="161" spans="1:9">
      <c r="A161" s="4"/>
      <c r="B161" s="57" t="s">
        <v>421</v>
      </c>
      <c r="C161" s="9" t="s">
        <v>236</v>
      </c>
      <c r="D161" s="8">
        <v>2350</v>
      </c>
      <c r="E161" s="10" t="s">
        <v>258</v>
      </c>
      <c r="F161" s="5">
        <v>0</v>
      </c>
      <c r="G161" s="8">
        <v>0</v>
      </c>
      <c r="H161" s="5">
        <f t="shared" si="7"/>
        <v>2350</v>
      </c>
      <c r="I161" s="7"/>
    </row>
    <row r="162" spans="1:9">
      <c r="A162" s="4">
        <v>146</v>
      </c>
      <c r="B162" s="5" t="s">
        <v>32</v>
      </c>
      <c r="C162" s="4" t="s">
        <v>9</v>
      </c>
      <c r="D162" s="5">
        <v>68</v>
      </c>
      <c r="E162" s="6" t="s">
        <v>258</v>
      </c>
      <c r="F162" s="5">
        <v>0</v>
      </c>
      <c r="G162" s="8">
        <v>0</v>
      </c>
      <c r="H162" s="5">
        <f t="shared" si="7"/>
        <v>68</v>
      </c>
      <c r="I162" s="7"/>
    </row>
    <row r="163" spans="1:9">
      <c r="A163" s="4"/>
      <c r="B163" s="5" t="s">
        <v>755</v>
      </c>
      <c r="C163" s="4" t="s">
        <v>236</v>
      </c>
      <c r="D163" s="5">
        <v>4</v>
      </c>
      <c r="E163" s="6"/>
      <c r="F163" s="5">
        <v>0</v>
      </c>
      <c r="G163" s="8">
        <v>0</v>
      </c>
      <c r="H163" s="5">
        <f>D163+F163-G163</f>
        <v>4</v>
      </c>
      <c r="I163" s="7"/>
    </row>
    <row r="164" spans="1:9">
      <c r="A164" s="4">
        <v>147</v>
      </c>
      <c r="B164" s="5" t="s">
        <v>323</v>
      </c>
      <c r="C164" s="4" t="s">
        <v>9</v>
      </c>
      <c r="D164" s="5" t="s">
        <v>258</v>
      </c>
      <c r="E164" s="6" t="s">
        <v>258</v>
      </c>
      <c r="F164" s="5" t="s">
        <v>258</v>
      </c>
      <c r="G164" s="8" t="s">
        <v>258</v>
      </c>
      <c r="H164" s="5" t="s">
        <v>258</v>
      </c>
      <c r="I164" s="7"/>
    </row>
    <row r="165" spans="1:9">
      <c r="A165" s="4">
        <v>148</v>
      </c>
      <c r="B165" s="57" t="s">
        <v>594</v>
      </c>
      <c r="C165" s="9" t="s">
        <v>9</v>
      </c>
      <c r="D165" s="8" t="s">
        <v>258</v>
      </c>
      <c r="E165" s="10" t="s">
        <v>258</v>
      </c>
      <c r="F165" s="5" t="s">
        <v>258</v>
      </c>
      <c r="G165" s="8" t="s">
        <v>258</v>
      </c>
      <c r="H165" s="5" t="s">
        <v>258</v>
      </c>
      <c r="I165" s="7"/>
    </row>
    <row r="166" spans="1:9">
      <c r="A166" s="4">
        <v>158</v>
      </c>
      <c r="B166" s="5" t="s">
        <v>33</v>
      </c>
      <c r="C166" s="4" t="s">
        <v>9</v>
      </c>
      <c r="D166" s="5">
        <v>5</v>
      </c>
      <c r="E166" s="6" t="s">
        <v>258</v>
      </c>
      <c r="F166" s="5">
        <v>0</v>
      </c>
      <c r="G166" s="5">
        <v>0</v>
      </c>
      <c r="H166" s="5">
        <f>D166+F166-G166</f>
        <v>5</v>
      </c>
      <c r="I166" s="7"/>
    </row>
    <row r="167" spans="1:9">
      <c r="A167" s="4"/>
      <c r="B167" s="5" t="s">
        <v>557</v>
      </c>
      <c r="C167" s="4" t="s">
        <v>236</v>
      </c>
      <c r="D167" s="5" t="s">
        <v>258</v>
      </c>
      <c r="E167" s="6"/>
      <c r="F167" s="5" t="s">
        <v>258</v>
      </c>
      <c r="G167" s="8" t="s">
        <v>258</v>
      </c>
      <c r="H167" s="5" t="s">
        <v>258</v>
      </c>
      <c r="I167" s="7"/>
    </row>
    <row r="168" spans="1:9">
      <c r="A168" s="4"/>
      <c r="B168" s="5" t="s">
        <v>558</v>
      </c>
      <c r="C168" s="4" t="s">
        <v>236</v>
      </c>
      <c r="D168" s="5" t="s">
        <v>258</v>
      </c>
      <c r="E168" s="6" t="s">
        <v>258</v>
      </c>
      <c r="F168" s="5" t="s">
        <v>258</v>
      </c>
      <c r="G168" s="8" t="s">
        <v>258</v>
      </c>
      <c r="H168" s="5" t="s">
        <v>258</v>
      </c>
      <c r="I168" s="7"/>
    </row>
    <row r="169" spans="1:9">
      <c r="A169" s="4"/>
      <c r="B169" s="5" t="s">
        <v>605</v>
      </c>
      <c r="C169" s="4" t="s">
        <v>236</v>
      </c>
      <c r="D169" s="5">
        <v>80</v>
      </c>
      <c r="E169" s="6"/>
      <c r="F169" s="5">
        <v>0</v>
      </c>
      <c r="G169" s="8">
        <v>0</v>
      </c>
      <c r="H169" s="5">
        <f>D169+F169-G169</f>
        <v>80</v>
      </c>
      <c r="I169" s="7"/>
    </row>
    <row r="170" spans="1:9">
      <c r="A170" s="4"/>
      <c r="B170" s="5" t="s">
        <v>739</v>
      </c>
      <c r="C170" s="4" t="s">
        <v>236</v>
      </c>
      <c r="D170" s="5">
        <v>320</v>
      </c>
      <c r="E170" s="6" t="s">
        <v>258</v>
      </c>
      <c r="F170" s="5">
        <v>0</v>
      </c>
      <c r="G170" s="5">
        <v>0</v>
      </c>
      <c r="H170" s="5">
        <f>D170+F170-G170</f>
        <v>320</v>
      </c>
      <c r="I170" s="7"/>
    </row>
    <row r="171" spans="1:9">
      <c r="A171" s="4"/>
      <c r="B171" s="5" t="s">
        <v>412</v>
      </c>
      <c r="C171" s="4" t="s">
        <v>236</v>
      </c>
      <c r="D171" s="5" t="s">
        <v>258</v>
      </c>
      <c r="E171" s="6"/>
      <c r="F171" s="5" t="s">
        <v>258</v>
      </c>
      <c r="G171" s="5"/>
      <c r="H171" s="5" t="s">
        <v>258</v>
      </c>
      <c r="I171" s="7"/>
    </row>
    <row r="172" spans="1:9">
      <c r="A172" s="4"/>
      <c r="B172" s="5" t="s">
        <v>744</v>
      </c>
      <c r="C172" s="4" t="s">
        <v>236</v>
      </c>
      <c r="D172" s="5">
        <v>1200</v>
      </c>
      <c r="E172" s="6"/>
      <c r="F172" s="5">
        <v>0</v>
      </c>
      <c r="G172" s="5">
        <v>0</v>
      </c>
      <c r="H172" s="5">
        <f>D172+F172-G172</f>
        <v>1200</v>
      </c>
      <c r="I172" s="7"/>
    </row>
    <row r="173" spans="1:9">
      <c r="A173" s="4"/>
      <c r="B173" s="5" t="s">
        <v>343</v>
      </c>
      <c r="C173" s="4"/>
      <c r="D173" s="5" t="s">
        <v>258</v>
      </c>
      <c r="E173" s="6"/>
      <c r="F173" s="5"/>
      <c r="G173" s="8" t="s">
        <v>258</v>
      </c>
      <c r="H173" s="5" t="s">
        <v>258</v>
      </c>
      <c r="I173" s="7"/>
    </row>
    <row r="174" spans="1:9">
      <c r="A174" s="4"/>
      <c r="B174" s="5" t="s">
        <v>702</v>
      </c>
      <c r="C174" s="4" t="s">
        <v>236</v>
      </c>
      <c r="D174" s="5">
        <v>300</v>
      </c>
      <c r="E174" s="6">
        <v>43009</v>
      </c>
      <c r="F174" s="5">
        <v>0</v>
      </c>
      <c r="G174" s="8">
        <v>0</v>
      </c>
      <c r="H174" s="5">
        <f t="shared" ref="H174:H180" si="8">D174+F174-G174</f>
        <v>300</v>
      </c>
      <c r="I174" s="7"/>
    </row>
    <row r="175" spans="1:9">
      <c r="A175" s="4">
        <v>159</v>
      </c>
      <c r="B175" s="68" t="s">
        <v>34</v>
      </c>
      <c r="C175" s="4" t="s">
        <v>9</v>
      </c>
      <c r="D175" s="5">
        <v>250</v>
      </c>
      <c r="E175" s="6">
        <v>43831</v>
      </c>
      <c r="F175" s="5">
        <v>0</v>
      </c>
      <c r="G175" s="8">
        <v>0</v>
      </c>
      <c r="H175" s="8">
        <f t="shared" si="8"/>
        <v>250</v>
      </c>
      <c r="I175" s="7"/>
    </row>
    <row r="176" spans="1:9">
      <c r="A176" s="4">
        <v>162</v>
      </c>
      <c r="B176" s="8" t="s">
        <v>453</v>
      </c>
      <c r="C176" s="9" t="s">
        <v>9</v>
      </c>
      <c r="D176" s="8">
        <v>600</v>
      </c>
      <c r="E176" s="10">
        <v>43525</v>
      </c>
      <c r="F176" s="5">
        <v>0</v>
      </c>
      <c r="G176" s="8">
        <v>0</v>
      </c>
      <c r="H176" s="8">
        <f t="shared" si="8"/>
        <v>600</v>
      </c>
      <c r="I176" s="7" t="s">
        <v>258</v>
      </c>
    </row>
    <row r="177" spans="1:9">
      <c r="A177" s="4"/>
      <c r="B177" s="8" t="s">
        <v>651</v>
      </c>
      <c r="C177" s="9" t="s">
        <v>217</v>
      </c>
      <c r="D177" s="8">
        <v>1</v>
      </c>
      <c r="E177" s="10">
        <v>44136</v>
      </c>
      <c r="F177" s="5">
        <v>0</v>
      </c>
      <c r="G177" s="8">
        <v>0</v>
      </c>
      <c r="H177" s="8">
        <f t="shared" si="8"/>
        <v>1</v>
      </c>
      <c r="I177" s="7"/>
    </row>
    <row r="178" spans="1:9">
      <c r="A178" s="4">
        <v>165</v>
      </c>
      <c r="B178" s="68" t="s">
        <v>454</v>
      </c>
      <c r="C178" s="4" t="s">
        <v>9</v>
      </c>
      <c r="D178" s="5">
        <v>650</v>
      </c>
      <c r="E178" s="6">
        <v>43739</v>
      </c>
      <c r="F178" s="5">
        <v>2000</v>
      </c>
      <c r="G178" s="8">
        <v>0</v>
      </c>
      <c r="H178" s="8">
        <f t="shared" si="8"/>
        <v>2650</v>
      </c>
      <c r="I178" s="7"/>
    </row>
    <row r="179" spans="1:9">
      <c r="A179" s="4"/>
      <c r="B179" s="68" t="s">
        <v>595</v>
      </c>
      <c r="C179" s="4" t="s">
        <v>236</v>
      </c>
      <c r="D179" s="5">
        <v>25</v>
      </c>
      <c r="E179" s="6" t="s">
        <v>258</v>
      </c>
      <c r="F179" s="5">
        <v>0</v>
      </c>
      <c r="G179" s="8">
        <v>0</v>
      </c>
      <c r="H179" s="8">
        <f t="shared" si="8"/>
        <v>25</v>
      </c>
      <c r="I179" s="7"/>
    </row>
    <row r="180" spans="1:9">
      <c r="A180" s="4">
        <v>168</v>
      </c>
      <c r="B180" s="68" t="s">
        <v>456</v>
      </c>
      <c r="C180" s="4" t="s">
        <v>9</v>
      </c>
      <c r="D180" s="5">
        <v>248</v>
      </c>
      <c r="E180" s="6">
        <v>43891</v>
      </c>
      <c r="F180" s="5">
        <v>0</v>
      </c>
      <c r="G180" s="8">
        <v>0</v>
      </c>
      <c r="H180" s="8">
        <f t="shared" si="8"/>
        <v>248</v>
      </c>
      <c r="I180" s="7"/>
    </row>
    <row r="181" spans="1:9">
      <c r="A181" s="4">
        <v>169</v>
      </c>
      <c r="B181" s="68" t="s">
        <v>35</v>
      </c>
      <c r="C181" s="4" t="s">
        <v>9</v>
      </c>
      <c r="D181" s="5" t="s">
        <v>258</v>
      </c>
      <c r="E181" s="6" t="s">
        <v>258</v>
      </c>
      <c r="F181" s="5" t="s">
        <v>258</v>
      </c>
      <c r="G181" s="5" t="s">
        <v>258</v>
      </c>
      <c r="H181" s="8" t="s">
        <v>258</v>
      </c>
      <c r="I181" s="7"/>
    </row>
    <row r="182" spans="1:9">
      <c r="A182" s="4">
        <v>172</v>
      </c>
      <c r="B182" s="5" t="s">
        <v>274</v>
      </c>
      <c r="C182" s="4" t="s">
        <v>9</v>
      </c>
      <c r="D182" s="5">
        <v>51</v>
      </c>
      <c r="E182" s="6" t="s">
        <v>258</v>
      </c>
      <c r="F182" s="5">
        <v>70</v>
      </c>
      <c r="G182" s="8">
        <v>0</v>
      </c>
      <c r="H182" s="5">
        <f>D182+F182-G182</f>
        <v>121</v>
      </c>
      <c r="I182" s="7"/>
    </row>
    <row r="183" spans="1:9">
      <c r="A183" s="4"/>
      <c r="B183" s="5" t="s">
        <v>658</v>
      </c>
      <c r="C183" s="4" t="s">
        <v>236</v>
      </c>
      <c r="D183" s="5" t="s">
        <v>258</v>
      </c>
      <c r="E183" s="6"/>
      <c r="F183" s="5" t="s">
        <v>258</v>
      </c>
      <c r="G183" s="8"/>
      <c r="H183" s="5" t="s">
        <v>258</v>
      </c>
      <c r="I183" s="7"/>
    </row>
    <row r="184" spans="1:9" s="32" customFormat="1">
      <c r="A184" s="33">
        <v>174</v>
      </c>
      <c r="B184" s="69" t="s">
        <v>233</v>
      </c>
      <c r="C184" s="33" t="s">
        <v>9</v>
      </c>
      <c r="D184" s="30" t="s">
        <v>258</v>
      </c>
      <c r="E184" s="34" t="s">
        <v>258</v>
      </c>
      <c r="F184" s="30" t="s">
        <v>258</v>
      </c>
      <c r="G184" s="31" t="s">
        <v>258</v>
      </c>
      <c r="H184" s="27" t="s">
        <v>258</v>
      </c>
      <c r="I184" s="35"/>
    </row>
    <row r="185" spans="1:9">
      <c r="A185" s="4">
        <v>175</v>
      </c>
      <c r="B185" s="68" t="s">
        <v>457</v>
      </c>
      <c r="C185" s="4" t="s">
        <v>9</v>
      </c>
      <c r="D185" s="5">
        <v>2400</v>
      </c>
      <c r="E185" s="6">
        <v>43922</v>
      </c>
      <c r="F185" s="5">
        <v>0</v>
      </c>
      <c r="G185" s="8">
        <v>0</v>
      </c>
      <c r="H185" s="8">
        <f>D185+F185-G185</f>
        <v>2400</v>
      </c>
      <c r="I185" s="7"/>
    </row>
    <row r="186" spans="1:9">
      <c r="A186" s="4"/>
      <c r="B186" s="68" t="s">
        <v>283</v>
      </c>
      <c r="C186" s="4" t="s">
        <v>236</v>
      </c>
      <c r="D186" s="5">
        <v>186</v>
      </c>
      <c r="E186" s="6">
        <v>44013</v>
      </c>
      <c r="F186" s="5">
        <v>0</v>
      </c>
      <c r="G186" s="5">
        <v>0</v>
      </c>
      <c r="H186" s="8">
        <f>D186+F186-G186</f>
        <v>186</v>
      </c>
      <c r="I186" s="7"/>
    </row>
    <row r="187" spans="1:9" s="17" customFormat="1">
      <c r="A187" s="4">
        <v>176</v>
      </c>
      <c r="B187" s="13" t="s">
        <v>36</v>
      </c>
      <c r="C187" s="14" t="s">
        <v>9</v>
      </c>
      <c r="D187" s="13" t="s">
        <v>258</v>
      </c>
      <c r="E187" s="15" t="s">
        <v>258</v>
      </c>
      <c r="F187" s="13" t="s">
        <v>258</v>
      </c>
      <c r="G187" s="13" t="s">
        <v>258</v>
      </c>
      <c r="H187" s="13" t="s">
        <v>258</v>
      </c>
      <c r="I187" s="16"/>
    </row>
    <row r="188" spans="1:9" s="17" customFormat="1">
      <c r="A188" s="4"/>
      <c r="B188" s="13" t="s">
        <v>612</v>
      </c>
      <c r="C188" s="14" t="s">
        <v>236</v>
      </c>
      <c r="D188" s="13" t="s">
        <v>258</v>
      </c>
      <c r="E188" s="15"/>
      <c r="F188" s="13"/>
      <c r="G188" s="13"/>
      <c r="H188" s="13" t="s">
        <v>258</v>
      </c>
      <c r="I188" s="16"/>
    </row>
    <row r="189" spans="1:9" s="17" customFormat="1">
      <c r="A189" s="4">
        <v>177</v>
      </c>
      <c r="B189" s="13" t="s">
        <v>675</v>
      </c>
      <c r="C189" s="14" t="s">
        <v>9</v>
      </c>
      <c r="D189" s="13" t="s">
        <v>258</v>
      </c>
      <c r="E189" s="15" t="s">
        <v>258</v>
      </c>
      <c r="F189" s="13" t="s">
        <v>258</v>
      </c>
      <c r="G189" s="19" t="s">
        <v>258</v>
      </c>
      <c r="H189" s="13" t="s">
        <v>258</v>
      </c>
      <c r="I189" s="16"/>
    </row>
    <row r="190" spans="1:9">
      <c r="A190" s="4">
        <v>180</v>
      </c>
      <c r="B190" s="68" t="s">
        <v>416</v>
      </c>
      <c r="C190" s="4" t="s">
        <v>9</v>
      </c>
      <c r="D190" s="5">
        <v>0</v>
      </c>
      <c r="E190" s="6">
        <v>43770</v>
      </c>
      <c r="F190" s="5">
        <v>500</v>
      </c>
      <c r="G190" s="18">
        <v>0</v>
      </c>
      <c r="H190" s="8">
        <f>D190+F190-G190</f>
        <v>500</v>
      </c>
      <c r="I190" s="7"/>
    </row>
    <row r="191" spans="1:9">
      <c r="A191" s="4">
        <v>182</v>
      </c>
      <c r="B191" s="5" t="s">
        <v>37</v>
      </c>
      <c r="C191" s="4" t="s">
        <v>9</v>
      </c>
      <c r="D191" s="5" t="s">
        <v>258</v>
      </c>
      <c r="E191" s="6" t="s">
        <v>258</v>
      </c>
      <c r="F191" s="5" t="s">
        <v>258</v>
      </c>
      <c r="G191" s="8" t="s">
        <v>258</v>
      </c>
      <c r="H191" s="5" t="s">
        <v>258</v>
      </c>
      <c r="I191" s="7"/>
    </row>
    <row r="192" spans="1:9">
      <c r="A192" s="4">
        <v>183</v>
      </c>
      <c r="B192" s="57" t="s">
        <v>38</v>
      </c>
      <c r="C192" s="9" t="s">
        <v>9</v>
      </c>
      <c r="D192" s="8">
        <v>1900</v>
      </c>
      <c r="E192" s="10">
        <v>43344</v>
      </c>
      <c r="F192" s="5">
        <v>0</v>
      </c>
      <c r="G192" s="8">
        <v>0</v>
      </c>
      <c r="H192" s="5">
        <f t="shared" ref="H192:H198" si="9">D192+F192-G192</f>
        <v>1900</v>
      </c>
      <c r="I192" s="7"/>
    </row>
    <row r="193" spans="1:9">
      <c r="A193" s="4">
        <v>185</v>
      </c>
      <c r="B193" s="72" t="s">
        <v>458</v>
      </c>
      <c r="C193" s="4" t="s">
        <v>9</v>
      </c>
      <c r="D193" s="5">
        <v>540</v>
      </c>
      <c r="E193" s="6">
        <v>43497</v>
      </c>
      <c r="F193" s="5">
        <v>700</v>
      </c>
      <c r="G193" s="8">
        <v>0</v>
      </c>
      <c r="H193" s="8">
        <f t="shared" si="9"/>
        <v>1240</v>
      </c>
      <c r="I193" s="7"/>
    </row>
    <row r="194" spans="1:9">
      <c r="A194" s="4"/>
      <c r="B194" s="72" t="s">
        <v>694</v>
      </c>
      <c r="C194" s="4" t="s">
        <v>236</v>
      </c>
      <c r="D194" s="5">
        <v>400</v>
      </c>
      <c r="E194" s="6">
        <v>43221</v>
      </c>
      <c r="F194" s="5">
        <v>0</v>
      </c>
      <c r="G194" s="8">
        <v>0</v>
      </c>
      <c r="H194" s="8">
        <f t="shared" si="9"/>
        <v>400</v>
      </c>
      <c r="I194" s="7"/>
    </row>
    <row r="195" spans="1:9">
      <c r="A195" s="4">
        <v>187</v>
      </c>
      <c r="B195" s="8" t="s">
        <v>340</v>
      </c>
      <c r="C195" s="9" t="s">
        <v>9</v>
      </c>
      <c r="D195" s="8">
        <v>170</v>
      </c>
      <c r="E195" s="10">
        <v>43800</v>
      </c>
      <c r="F195" s="5">
        <v>0</v>
      </c>
      <c r="G195" s="8">
        <v>0</v>
      </c>
      <c r="H195" s="8">
        <f t="shared" si="9"/>
        <v>170</v>
      </c>
      <c r="I195" s="7" t="s">
        <v>258</v>
      </c>
    </row>
    <row r="196" spans="1:9">
      <c r="A196" s="4">
        <v>190</v>
      </c>
      <c r="B196" s="68" t="s">
        <v>459</v>
      </c>
      <c r="C196" s="4" t="s">
        <v>9</v>
      </c>
      <c r="D196" s="5">
        <v>750</v>
      </c>
      <c r="E196" s="6">
        <v>43497</v>
      </c>
      <c r="F196" s="5">
        <v>0</v>
      </c>
      <c r="G196" s="8">
        <v>0</v>
      </c>
      <c r="H196" s="8">
        <f t="shared" si="9"/>
        <v>750</v>
      </c>
      <c r="I196" s="7"/>
    </row>
    <row r="197" spans="1:9" s="32" customFormat="1">
      <c r="A197" s="4">
        <v>193</v>
      </c>
      <c r="B197" s="69" t="s">
        <v>234</v>
      </c>
      <c r="C197" s="33" t="s">
        <v>9</v>
      </c>
      <c r="D197" s="30">
        <v>2000</v>
      </c>
      <c r="E197" s="34">
        <v>43405</v>
      </c>
      <c r="F197" s="30">
        <v>0</v>
      </c>
      <c r="G197" s="27">
        <v>0</v>
      </c>
      <c r="H197" s="27">
        <f t="shared" si="9"/>
        <v>2000</v>
      </c>
      <c r="I197" s="35"/>
    </row>
    <row r="198" spans="1:9" s="32" customFormat="1">
      <c r="A198" s="4">
        <v>197</v>
      </c>
      <c r="B198" s="30" t="s">
        <v>685</v>
      </c>
      <c r="C198" s="33" t="s">
        <v>9</v>
      </c>
      <c r="D198" s="30">
        <v>800</v>
      </c>
      <c r="E198" s="34">
        <v>43070</v>
      </c>
      <c r="F198" s="30">
        <v>0</v>
      </c>
      <c r="G198" s="27">
        <v>0</v>
      </c>
      <c r="H198" s="30">
        <f t="shared" si="9"/>
        <v>800</v>
      </c>
      <c r="I198" s="35" t="s">
        <v>258</v>
      </c>
    </row>
    <row r="199" spans="1:9" s="32" customFormat="1">
      <c r="A199" s="4"/>
      <c r="B199" s="69" t="s">
        <v>367</v>
      </c>
      <c r="C199" s="33" t="s">
        <v>236</v>
      </c>
      <c r="D199" s="30" t="s">
        <v>258</v>
      </c>
      <c r="E199" s="34"/>
      <c r="F199" s="30" t="s">
        <v>258</v>
      </c>
      <c r="G199" s="27" t="s">
        <v>258</v>
      </c>
      <c r="H199" s="27" t="s">
        <v>258</v>
      </c>
      <c r="I199" s="35"/>
    </row>
    <row r="200" spans="1:9" s="32" customFormat="1">
      <c r="A200" s="4"/>
      <c r="B200" s="69" t="s">
        <v>383</v>
      </c>
      <c r="C200" s="33" t="s">
        <v>236</v>
      </c>
      <c r="D200" s="30" t="s">
        <v>258</v>
      </c>
      <c r="E200" s="34" t="s">
        <v>258</v>
      </c>
      <c r="F200" s="30" t="s">
        <v>258</v>
      </c>
      <c r="G200" s="27" t="s">
        <v>258</v>
      </c>
      <c r="H200" s="27" t="s">
        <v>258</v>
      </c>
      <c r="I200" s="35"/>
    </row>
    <row r="201" spans="1:9" s="32" customFormat="1">
      <c r="A201" s="4"/>
      <c r="B201" s="69" t="s">
        <v>710</v>
      </c>
      <c r="C201" s="33" t="s">
        <v>236</v>
      </c>
      <c r="D201" s="30">
        <v>0</v>
      </c>
      <c r="E201" s="34">
        <v>42979</v>
      </c>
      <c r="F201" s="30">
        <v>0</v>
      </c>
      <c r="G201" s="27">
        <v>0</v>
      </c>
      <c r="H201" s="27">
        <f>D201+F201-G201</f>
        <v>0</v>
      </c>
      <c r="I201" s="35"/>
    </row>
    <row r="202" spans="1:9">
      <c r="A202" s="4">
        <v>201</v>
      </c>
      <c r="B202" s="8" t="s">
        <v>267</v>
      </c>
      <c r="C202" s="9" t="s">
        <v>9</v>
      </c>
      <c r="D202" s="8">
        <v>1750</v>
      </c>
      <c r="E202" s="10">
        <v>43070</v>
      </c>
      <c r="F202" s="5">
        <v>0</v>
      </c>
      <c r="G202" s="8">
        <v>0</v>
      </c>
      <c r="H202" s="8">
        <f>D202+F202-G202</f>
        <v>1750</v>
      </c>
      <c r="I202" s="7" t="s">
        <v>258</v>
      </c>
    </row>
    <row r="203" spans="1:9">
      <c r="A203" s="4"/>
      <c r="B203" s="8" t="s">
        <v>615</v>
      </c>
      <c r="C203" s="9" t="s">
        <v>616</v>
      </c>
      <c r="D203" s="8">
        <v>0</v>
      </c>
      <c r="E203" s="10">
        <v>43862</v>
      </c>
      <c r="F203" s="5">
        <v>0</v>
      </c>
      <c r="G203" s="8">
        <v>0</v>
      </c>
      <c r="H203" s="8">
        <f>D203+F203-G203</f>
        <v>0</v>
      </c>
      <c r="I203" s="7"/>
    </row>
    <row r="204" spans="1:9">
      <c r="A204" s="4">
        <v>204</v>
      </c>
      <c r="B204" s="5" t="s">
        <v>39</v>
      </c>
      <c r="C204" s="4" t="s">
        <v>9</v>
      </c>
      <c r="D204" s="5" t="s">
        <v>258</v>
      </c>
      <c r="E204" s="6" t="s">
        <v>258</v>
      </c>
      <c r="F204" s="5" t="s">
        <v>258</v>
      </c>
      <c r="G204" s="8" t="s">
        <v>258</v>
      </c>
      <c r="H204" s="5" t="s">
        <v>258</v>
      </c>
      <c r="I204" s="7"/>
    </row>
    <row r="205" spans="1:9">
      <c r="A205" s="4">
        <v>205</v>
      </c>
      <c r="B205" s="5" t="s">
        <v>447</v>
      </c>
      <c r="C205" s="4" t="s">
        <v>9</v>
      </c>
      <c r="D205" s="5">
        <v>2100</v>
      </c>
      <c r="E205" s="6" t="s">
        <v>258</v>
      </c>
      <c r="F205" s="5">
        <v>0</v>
      </c>
      <c r="G205" s="8">
        <v>0</v>
      </c>
      <c r="H205" s="5">
        <f>D205+F205-G205</f>
        <v>2100</v>
      </c>
      <c r="I205" s="7"/>
    </row>
    <row r="206" spans="1:9">
      <c r="A206" s="4">
        <v>208</v>
      </c>
      <c r="B206" s="57" t="s">
        <v>448</v>
      </c>
      <c r="C206" s="9" t="s">
        <v>9</v>
      </c>
      <c r="D206" s="8">
        <v>900</v>
      </c>
      <c r="E206" s="10" t="s">
        <v>258</v>
      </c>
      <c r="F206" s="5">
        <v>0</v>
      </c>
      <c r="G206" s="8">
        <v>0</v>
      </c>
      <c r="H206" s="5">
        <f>D206+F206-G206</f>
        <v>900</v>
      </c>
      <c r="I206" s="7" t="s">
        <v>258</v>
      </c>
    </row>
    <row r="207" spans="1:9">
      <c r="A207" s="4"/>
      <c r="B207" s="57" t="s">
        <v>667</v>
      </c>
      <c r="C207" s="9" t="s">
        <v>9</v>
      </c>
      <c r="D207" s="8" t="s">
        <v>258</v>
      </c>
      <c r="E207" s="10"/>
      <c r="F207" s="5" t="s">
        <v>258</v>
      </c>
      <c r="G207" s="8" t="s">
        <v>258</v>
      </c>
      <c r="H207" s="5" t="s">
        <v>258</v>
      </c>
      <c r="I207" s="7"/>
    </row>
    <row r="208" spans="1:9">
      <c r="A208" s="4">
        <v>209</v>
      </c>
      <c r="B208" s="5" t="s">
        <v>40</v>
      </c>
      <c r="C208" s="4" t="s">
        <v>9</v>
      </c>
      <c r="D208" s="5" t="s">
        <v>258</v>
      </c>
      <c r="E208" s="6" t="s">
        <v>258</v>
      </c>
      <c r="F208" s="5" t="s">
        <v>258</v>
      </c>
      <c r="G208" s="5" t="s">
        <v>258</v>
      </c>
      <c r="H208" s="5" t="s">
        <v>258</v>
      </c>
      <c r="I208" s="7"/>
    </row>
    <row r="209" spans="1:9">
      <c r="A209" s="4">
        <v>210</v>
      </c>
      <c r="B209" s="68" t="s">
        <v>382</v>
      </c>
      <c r="C209" s="4" t="s">
        <v>9</v>
      </c>
      <c r="D209" s="5">
        <v>572</v>
      </c>
      <c r="E209" s="6">
        <v>43891</v>
      </c>
      <c r="F209" s="5">
        <v>0</v>
      </c>
      <c r="G209" s="18">
        <v>0</v>
      </c>
      <c r="H209" s="8">
        <f>D209+F209-G209</f>
        <v>572</v>
      </c>
      <c r="I209" s="7"/>
    </row>
    <row r="210" spans="1:9">
      <c r="A210" s="4"/>
      <c r="B210" s="68" t="s">
        <v>761</v>
      </c>
      <c r="C210" s="4" t="s">
        <v>236</v>
      </c>
      <c r="D210" s="5">
        <v>160</v>
      </c>
      <c r="E210" s="6"/>
      <c r="F210" s="5">
        <v>0</v>
      </c>
      <c r="G210" s="18">
        <v>0</v>
      </c>
      <c r="H210" s="8">
        <f>D210+F210-G210</f>
        <v>160</v>
      </c>
      <c r="I210" s="7"/>
    </row>
    <row r="211" spans="1:9">
      <c r="A211" s="4">
        <v>211</v>
      </c>
      <c r="B211" s="68" t="s">
        <v>41</v>
      </c>
      <c r="C211" s="4" t="s">
        <v>9</v>
      </c>
      <c r="D211" s="5">
        <v>0</v>
      </c>
      <c r="E211" s="6">
        <v>43252</v>
      </c>
      <c r="F211" s="5">
        <v>0</v>
      </c>
      <c r="G211" s="27">
        <v>0</v>
      </c>
      <c r="H211" s="8">
        <f>D211+F211-G211</f>
        <v>0</v>
      </c>
      <c r="I211" s="7" t="s">
        <v>258</v>
      </c>
    </row>
    <row r="212" spans="1:9">
      <c r="A212" s="4"/>
      <c r="B212" s="68" t="s">
        <v>729</v>
      </c>
      <c r="C212" s="4" t="s">
        <v>236</v>
      </c>
      <c r="D212" s="5">
        <v>208</v>
      </c>
      <c r="E212" s="6"/>
      <c r="F212" s="5">
        <v>0</v>
      </c>
      <c r="G212" s="27">
        <v>0</v>
      </c>
      <c r="H212" s="8">
        <f>D212+F212-G212</f>
        <v>208</v>
      </c>
      <c r="I212" s="7"/>
    </row>
    <row r="213" spans="1:9">
      <c r="A213" s="4">
        <v>212</v>
      </c>
      <c r="B213" s="5" t="s">
        <v>42</v>
      </c>
      <c r="C213" s="4" t="s">
        <v>9</v>
      </c>
      <c r="D213" s="5" t="s">
        <v>258</v>
      </c>
      <c r="E213" s="6" t="s">
        <v>258</v>
      </c>
      <c r="F213" s="5"/>
      <c r="G213" s="5"/>
      <c r="H213" s="5" t="s">
        <v>258</v>
      </c>
      <c r="I213" s="7"/>
    </row>
    <row r="214" spans="1:9">
      <c r="A214" s="4">
        <v>213</v>
      </c>
      <c r="B214" s="5" t="s">
        <v>43</v>
      </c>
      <c r="C214" s="4" t="s">
        <v>9</v>
      </c>
      <c r="D214" s="5" t="s">
        <v>258</v>
      </c>
      <c r="E214" s="6" t="s">
        <v>258</v>
      </c>
      <c r="F214" s="5" t="s">
        <v>258</v>
      </c>
      <c r="G214" s="5" t="s">
        <v>258</v>
      </c>
      <c r="H214" s="5" t="s">
        <v>258</v>
      </c>
      <c r="I214" s="7"/>
    </row>
    <row r="215" spans="1:9">
      <c r="A215" s="4">
        <v>214</v>
      </c>
      <c r="B215" s="5" t="s">
        <v>44</v>
      </c>
      <c r="C215" s="4" t="s">
        <v>9</v>
      </c>
      <c r="D215" s="5">
        <v>45</v>
      </c>
      <c r="E215" s="6" t="s">
        <v>258</v>
      </c>
      <c r="F215" s="5">
        <v>0</v>
      </c>
      <c r="G215" s="8">
        <v>0</v>
      </c>
      <c r="H215" s="5">
        <f>D215+F215-G215</f>
        <v>45</v>
      </c>
      <c r="I215" s="7"/>
    </row>
    <row r="216" spans="1:9">
      <c r="A216" s="4"/>
      <c r="B216" s="5" t="s">
        <v>550</v>
      </c>
      <c r="C216" s="4" t="s">
        <v>236</v>
      </c>
      <c r="D216" s="5" t="s">
        <v>258</v>
      </c>
      <c r="E216" s="6"/>
      <c r="F216" s="5" t="s">
        <v>258</v>
      </c>
      <c r="G216" s="8" t="s">
        <v>258</v>
      </c>
      <c r="H216" s="5" t="s">
        <v>258</v>
      </c>
      <c r="I216" s="7"/>
    </row>
    <row r="217" spans="1:9">
      <c r="A217" s="4"/>
      <c r="B217" s="5" t="s">
        <v>549</v>
      </c>
      <c r="C217" s="4" t="s">
        <v>236</v>
      </c>
      <c r="D217" s="5">
        <v>18</v>
      </c>
      <c r="E217" s="6"/>
      <c r="F217" s="5">
        <v>0</v>
      </c>
      <c r="G217" s="8">
        <v>0</v>
      </c>
      <c r="H217" s="5">
        <f>D217+F217-G217</f>
        <v>18</v>
      </c>
      <c r="I217" s="7"/>
    </row>
    <row r="218" spans="1:9">
      <c r="A218" s="4"/>
      <c r="B218" s="5" t="s">
        <v>551</v>
      </c>
      <c r="C218" s="4" t="s">
        <v>236</v>
      </c>
      <c r="D218" s="5" t="s">
        <v>258</v>
      </c>
      <c r="E218" s="6"/>
      <c r="F218" s="5" t="s">
        <v>258</v>
      </c>
      <c r="G218" s="8"/>
      <c r="H218" s="5" t="s">
        <v>258</v>
      </c>
      <c r="I218" s="7"/>
    </row>
    <row r="219" spans="1:9">
      <c r="A219" s="4"/>
      <c r="B219" s="5" t="s">
        <v>552</v>
      </c>
      <c r="C219" s="4" t="s">
        <v>236</v>
      </c>
      <c r="D219" s="5" t="s">
        <v>258</v>
      </c>
      <c r="E219" s="6"/>
      <c r="F219" s="5" t="s">
        <v>258</v>
      </c>
      <c r="G219" s="8" t="s">
        <v>258</v>
      </c>
      <c r="H219" s="5" t="s">
        <v>258</v>
      </c>
      <c r="I219" s="7"/>
    </row>
    <row r="220" spans="1:9">
      <c r="A220" s="4"/>
      <c r="B220" s="5" t="s">
        <v>553</v>
      </c>
      <c r="C220" s="4" t="s">
        <v>236</v>
      </c>
      <c r="D220" s="5">
        <v>19</v>
      </c>
      <c r="E220" s="6" t="s">
        <v>258</v>
      </c>
      <c r="F220" s="5">
        <v>0</v>
      </c>
      <c r="G220" s="8">
        <v>0</v>
      </c>
      <c r="H220" s="5">
        <f>D220+F220-G220</f>
        <v>19</v>
      </c>
      <c r="I220" s="7"/>
    </row>
    <row r="221" spans="1:9">
      <c r="A221" s="4"/>
      <c r="B221" s="5" t="s">
        <v>555</v>
      </c>
      <c r="C221" s="4" t="s">
        <v>554</v>
      </c>
      <c r="D221" s="5" t="s">
        <v>258</v>
      </c>
      <c r="E221" s="6"/>
      <c r="F221" s="5" t="s">
        <v>258</v>
      </c>
      <c r="G221" s="8"/>
      <c r="H221" s="5" t="s">
        <v>258</v>
      </c>
      <c r="I221" s="7"/>
    </row>
    <row r="222" spans="1:9">
      <c r="A222" s="4">
        <v>217</v>
      </c>
      <c r="B222" s="68" t="s">
        <v>45</v>
      </c>
      <c r="C222" s="4" t="s">
        <v>9</v>
      </c>
      <c r="D222" s="5">
        <v>3</v>
      </c>
      <c r="E222" s="6">
        <v>43252</v>
      </c>
      <c r="F222" s="5">
        <v>0</v>
      </c>
      <c r="G222" s="8">
        <v>0</v>
      </c>
      <c r="H222" s="8">
        <f>D222+F222-G222</f>
        <v>3</v>
      </c>
      <c r="I222" s="7"/>
    </row>
    <row r="223" spans="1:9">
      <c r="A223" s="4"/>
      <c r="B223" s="68" t="s">
        <v>365</v>
      </c>
      <c r="C223" s="4" t="s">
        <v>236</v>
      </c>
      <c r="D223" s="5">
        <v>4</v>
      </c>
      <c r="E223" s="6" t="s">
        <v>258</v>
      </c>
      <c r="F223" s="5">
        <v>0</v>
      </c>
      <c r="G223" s="8">
        <v>0</v>
      </c>
      <c r="H223" s="8">
        <f>D223+F223-G223</f>
        <v>4</v>
      </c>
      <c r="I223" s="7"/>
    </row>
    <row r="224" spans="1:9">
      <c r="A224" s="4"/>
      <c r="B224" s="5" t="s">
        <v>238</v>
      </c>
      <c r="C224" s="4" t="s">
        <v>217</v>
      </c>
      <c r="D224" s="5" t="s">
        <v>258</v>
      </c>
      <c r="E224" s="6"/>
      <c r="F224" s="5" t="s">
        <v>258</v>
      </c>
      <c r="G224" s="8" t="s">
        <v>258</v>
      </c>
      <c r="H224" s="5" t="s">
        <v>258</v>
      </c>
      <c r="I224" s="7"/>
    </row>
    <row r="225" spans="1:9">
      <c r="A225" s="4"/>
      <c r="B225" s="5" t="s">
        <v>239</v>
      </c>
      <c r="C225" s="4" t="s">
        <v>217</v>
      </c>
      <c r="D225" s="5">
        <v>2100</v>
      </c>
      <c r="E225" s="6" t="s">
        <v>258</v>
      </c>
      <c r="F225" s="5">
        <v>1000</v>
      </c>
      <c r="G225" s="8">
        <v>0</v>
      </c>
      <c r="H225" s="5">
        <f>D225+F225-G225</f>
        <v>3100</v>
      </c>
      <c r="I225" s="7"/>
    </row>
    <row r="226" spans="1:9">
      <c r="A226" s="4">
        <v>218</v>
      </c>
      <c r="B226" s="5" t="s">
        <v>235</v>
      </c>
      <c r="C226" s="4" t="s">
        <v>9</v>
      </c>
      <c r="D226" s="5">
        <v>5200</v>
      </c>
      <c r="E226" s="6" t="s">
        <v>258</v>
      </c>
      <c r="F226" s="5">
        <v>0</v>
      </c>
      <c r="G226" s="8">
        <v>0</v>
      </c>
      <c r="H226" s="5">
        <f>D226+F226-G226</f>
        <v>5200</v>
      </c>
      <c r="I226" s="7"/>
    </row>
    <row r="227" spans="1:9">
      <c r="A227" s="4">
        <v>221</v>
      </c>
      <c r="B227" s="68" t="s">
        <v>46</v>
      </c>
      <c r="C227" s="4" t="s">
        <v>9</v>
      </c>
      <c r="D227" s="5" t="s">
        <v>258</v>
      </c>
      <c r="E227" s="6" t="s">
        <v>258</v>
      </c>
      <c r="F227" s="5"/>
      <c r="G227" s="8" t="s">
        <v>258</v>
      </c>
      <c r="H227" s="8" t="s">
        <v>258</v>
      </c>
      <c r="I227" s="7"/>
    </row>
    <row r="228" spans="1:9">
      <c r="A228" s="4">
        <v>222</v>
      </c>
      <c r="B228" s="68" t="s">
        <v>507</v>
      </c>
      <c r="C228" s="4" t="s">
        <v>9</v>
      </c>
      <c r="D228" s="5">
        <v>1015</v>
      </c>
      <c r="E228" s="6">
        <v>43831</v>
      </c>
      <c r="F228" s="5">
        <v>0</v>
      </c>
      <c r="G228" s="8">
        <v>0</v>
      </c>
      <c r="H228" s="8">
        <f>D228+F228-G228</f>
        <v>1015</v>
      </c>
      <c r="I228" s="7"/>
    </row>
    <row r="229" spans="1:9">
      <c r="A229" s="4">
        <v>223</v>
      </c>
      <c r="B229" s="68" t="s">
        <v>417</v>
      </c>
      <c r="C229" s="4" t="s">
        <v>9</v>
      </c>
      <c r="D229" s="5">
        <v>1400</v>
      </c>
      <c r="E229" s="6">
        <v>43405</v>
      </c>
      <c r="F229" s="5">
        <v>1500</v>
      </c>
      <c r="G229" s="8">
        <v>0</v>
      </c>
      <c r="H229" s="8">
        <f>D229+F229-G229</f>
        <v>2900</v>
      </c>
      <c r="I229" s="7"/>
    </row>
    <row r="230" spans="1:9">
      <c r="A230" s="4">
        <v>224</v>
      </c>
      <c r="B230" s="68" t="s">
        <v>600</v>
      </c>
      <c r="C230" s="4" t="s">
        <v>9</v>
      </c>
      <c r="D230" s="5" t="s">
        <v>258</v>
      </c>
      <c r="E230" s="6" t="s">
        <v>258</v>
      </c>
      <c r="F230" s="5" t="s">
        <v>258</v>
      </c>
      <c r="G230" s="8" t="s">
        <v>258</v>
      </c>
      <c r="H230" s="8" t="s">
        <v>258</v>
      </c>
      <c r="I230" s="7"/>
    </row>
    <row r="231" spans="1:9">
      <c r="A231" s="4"/>
      <c r="B231" s="68" t="s">
        <v>695</v>
      </c>
      <c r="C231" s="4" t="s">
        <v>9</v>
      </c>
      <c r="D231" s="5">
        <v>0</v>
      </c>
      <c r="E231" s="6">
        <v>43952</v>
      </c>
      <c r="F231" s="5">
        <v>0</v>
      </c>
      <c r="G231" s="8">
        <v>0</v>
      </c>
      <c r="H231" s="8">
        <f>D231+F231-G231</f>
        <v>0</v>
      </c>
      <c r="I231" s="7"/>
    </row>
    <row r="232" spans="1:9">
      <c r="A232" s="4">
        <v>232</v>
      </c>
      <c r="B232" s="68" t="s">
        <v>674</v>
      </c>
      <c r="C232" s="4" t="s">
        <v>9</v>
      </c>
      <c r="D232" s="5" t="s">
        <v>258</v>
      </c>
      <c r="E232" s="6" t="s">
        <v>258</v>
      </c>
      <c r="F232" s="5" t="s">
        <v>258</v>
      </c>
      <c r="G232" s="8" t="s">
        <v>258</v>
      </c>
      <c r="H232" s="8" t="s">
        <v>258</v>
      </c>
      <c r="I232" s="7"/>
    </row>
    <row r="233" spans="1:9" s="32" customFormat="1">
      <c r="A233" s="4">
        <v>234</v>
      </c>
      <c r="B233" s="69" t="s">
        <v>237</v>
      </c>
      <c r="C233" s="33" t="s">
        <v>9</v>
      </c>
      <c r="D233" s="30">
        <v>20</v>
      </c>
      <c r="E233" s="34">
        <v>43556</v>
      </c>
      <c r="F233" s="30">
        <v>0</v>
      </c>
      <c r="G233" s="31">
        <v>0</v>
      </c>
      <c r="H233" s="27">
        <f>D233+F233-G233</f>
        <v>20</v>
      </c>
      <c r="I233" s="35"/>
    </row>
    <row r="234" spans="1:9" s="32" customFormat="1">
      <c r="A234" s="4">
        <v>237</v>
      </c>
      <c r="B234" s="69" t="s">
        <v>47</v>
      </c>
      <c r="C234" s="33" t="s">
        <v>9</v>
      </c>
      <c r="D234" s="30">
        <v>6</v>
      </c>
      <c r="E234" s="34">
        <v>43040</v>
      </c>
      <c r="F234" s="30">
        <v>0</v>
      </c>
      <c r="G234" s="27">
        <v>0</v>
      </c>
      <c r="H234" s="27">
        <f>D234+F234-G234</f>
        <v>6</v>
      </c>
      <c r="I234" s="35"/>
    </row>
    <row r="235" spans="1:9" s="32" customFormat="1">
      <c r="A235" s="4">
        <v>241</v>
      </c>
      <c r="B235" s="69" t="s">
        <v>461</v>
      </c>
      <c r="C235" s="33" t="s">
        <v>9</v>
      </c>
      <c r="D235" s="30">
        <v>229</v>
      </c>
      <c r="E235" s="34">
        <v>44621</v>
      </c>
      <c r="F235" s="30">
        <v>0</v>
      </c>
      <c r="G235" s="27">
        <v>0</v>
      </c>
      <c r="H235" s="27">
        <f>D235+F235-G235</f>
        <v>229</v>
      </c>
      <c r="I235" s="35"/>
    </row>
    <row r="236" spans="1:9" s="32" customFormat="1">
      <c r="A236" s="4">
        <v>242</v>
      </c>
      <c r="B236" s="69" t="s">
        <v>460</v>
      </c>
      <c r="C236" s="33" t="s">
        <v>9</v>
      </c>
      <c r="D236" s="30">
        <v>1730</v>
      </c>
      <c r="E236" s="34">
        <v>43160</v>
      </c>
      <c r="F236" s="30">
        <v>1500</v>
      </c>
      <c r="G236" s="27">
        <v>0</v>
      </c>
      <c r="H236" s="27">
        <f>D236+F236-G236</f>
        <v>3230</v>
      </c>
      <c r="I236" s="35"/>
    </row>
    <row r="237" spans="1:9" s="32" customFormat="1">
      <c r="A237" s="4"/>
      <c r="B237" s="69" t="s">
        <v>293</v>
      </c>
      <c r="C237" s="33" t="s">
        <v>290</v>
      </c>
      <c r="D237" s="30" t="s">
        <v>258</v>
      </c>
      <c r="E237" s="34" t="s">
        <v>258</v>
      </c>
      <c r="F237" s="30" t="s">
        <v>258</v>
      </c>
      <c r="G237" s="27" t="s">
        <v>258</v>
      </c>
      <c r="H237" s="27" t="s">
        <v>258</v>
      </c>
      <c r="I237" s="61" t="s">
        <v>258</v>
      </c>
    </row>
    <row r="238" spans="1:9" s="32" customFormat="1">
      <c r="A238" s="4">
        <v>243</v>
      </c>
      <c r="B238" s="69" t="s">
        <v>462</v>
      </c>
      <c r="C238" s="33" t="s">
        <v>9</v>
      </c>
      <c r="D238" s="30">
        <v>1100</v>
      </c>
      <c r="E238" s="34">
        <v>43405</v>
      </c>
      <c r="F238" s="30">
        <v>0</v>
      </c>
      <c r="G238" s="27">
        <v>0</v>
      </c>
      <c r="H238" s="27">
        <f t="shared" ref="H238:H245" si="10">D238+F238-G238</f>
        <v>1100</v>
      </c>
      <c r="I238" s="35"/>
    </row>
    <row r="239" spans="1:9" s="32" customFormat="1">
      <c r="A239" s="4"/>
      <c r="B239" s="69" t="s">
        <v>703</v>
      </c>
      <c r="C239" s="33" t="s">
        <v>236</v>
      </c>
      <c r="D239" s="30">
        <v>0</v>
      </c>
      <c r="E239" s="34">
        <v>43009</v>
      </c>
      <c r="F239" s="30">
        <v>0</v>
      </c>
      <c r="G239" s="27">
        <v>0</v>
      </c>
      <c r="H239" s="27">
        <f t="shared" si="10"/>
        <v>0</v>
      </c>
      <c r="I239" s="35"/>
    </row>
    <row r="240" spans="1:9" s="32" customFormat="1">
      <c r="A240" s="4">
        <v>244</v>
      </c>
      <c r="B240" s="69" t="s">
        <v>334</v>
      </c>
      <c r="C240" s="33" t="s">
        <v>9</v>
      </c>
      <c r="D240" s="30">
        <v>125</v>
      </c>
      <c r="E240" s="34">
        <v>44531</v>
      </c>
      <c r="F240" s="30">
        <v>200</v>
      </c>
      <c r="G240" s="27">
        <v>0</v>
      </c>
      <c r="H240" s="27">
        <f t="shared" si="10"/>
        <v>325</v>
      </c>
      <c r="I240" s="35"/>
    </row>
    <row r="241" spans="1:9">
      <c r="A241" s="4">
        <v>246</v>
      </c>
      <c r="B241" s="68" t="s">
        <v>370</v>
      </c>
      <c r="C241" s="4" t="s">
        <v>9</v>
      </c>
      <c r="D241" s="5">
        <v>1500</v>
      </c>
      <c r="E241" s="6">
        <v>44378</v>
      </c>
      <c r="F241" s="5">
        <v>0</v>
      </c>
      <c r="G241" s="8">
        <v>0</v>
      </c>
      <c r="H241" s="8">
        <f t="shared" si="10"/>
        <v>1500</v>
      </c>
      <c r="I241" s="7"/>
    </row>
    <row r="242" spans="1:9">
      <c r="A242" s="4"/>
      <c r="B242" s="5" t="s">
        <v>289</v>
      </c>
      <c r="C242" s="4" t="s">
        <v>236</v>
      </c>
      <c r="D242" s="5">
        <v>375</v>
      </c>
      <c r="E242" s="6"/>
      <c r="F242" s="5">
        <v>0</v>
      </c>
      <c r="G242" s="8">
        <v>0</v>
      </c>
      <c r="H242" s="5">
        <f t="shared" si="10"/>
        <v>375</v>
      </c>
      <c r="I242" s="7"/>
    </row>
    <row r="243" spans="1:9" s="32" customFormat="1">
      <c r="A243" s="4">
        <v>250</v>
      </c>
      <c r="B243" s="69" t="s">
        <v>371</v>
      </c>
      <c r="C243" s="33" t="s">
        <v>9</v>
      </c>
      <c r="D243" s="30">
        <v>880</v>
      </c>
      <c r="E243" s="34">
        <v>43739</v>
      </c>
      <c r="F243" s="30">
        <v>0</v>
      </c>
      <c r="G243" s="27">
        <v>0</v>
      </c>
      <c r="H243" s="27">
        <f t="shared" si="10"/>
        <v>880</v>
      </c>
      <c r="I243" s="35"/>
    </row>
    <row r="244" spans="1:9" s="32" customFormat="1">
      <c r="A244" s="4"/>
      <c r="B244" s="69" t="s">
        <v>363</v>
      </c>
      <c r="C244" s="33" t="s">
        <v>236</v>
      </c>
      <c r="D244" s="30">
        <v>0</v>
      </c>
      <c r="E244" s="34">
        <v>43191</v>
      </c>
      <c r="F244" s="30">
        <v>0</v>
      </c>
      <c r="G244" s="27">
        <v>0</v>
      </c>
      <c r="H244" s="27">
        <f t="shared" si="10"/>
        <v>0</v>
      </c>
      <c r="I244" s="35"/>
    </row>
    <row r="245" spans="1:9" s="32" customFormat="1">
      <c r="A245" s="4">
        <v>254</v>
      </c>
      <c r="B245" s="69" t="s">
        <v>295</v>
      </c>
      <c r="C245" s="33" t="s">
        <v>9</v>
      </c>
      <c r="D245" s="30">
        <v>1490</v>
      </c>
      <c r="E245" s="34">
        <v>43891</v>
      </c>
      <c r="F245" s="30">
        <v>0</v>
      </c>
      <c r="G245" s="27">
        <v>0</v>
      </c>
      <c r="H245" s="27">
        <f t="shared" si="10"/>
        <v>1490</v>
      </c>
      <c r="I245" s="35"/>
    </row>
    <row r="246" spans="1:9" s="32" customFormat="1">
      <c r="A246" s="4"/>
      <c r="B246" s="69" t="s">
        <v>617</v>
      </c>
      <c r="C246" s="33" t="s">
        <v>236</v>
      </c>
      <c r="D246" s="30" t="s">
        <v>258</v>
      </c>
      <c r="E246" s="34" t="s">
        <v>258</v>
      </c>
      <c r="F246" s="30" t="s">
        <v>258</v>
      </c>
      <c r="G246" s="27" t="s">
        <v>258</v>
      </c>
      <c r="H246" s="27" t="s">
        <v>258</v>
      </c>
      <c r="I246" s="35"/>
    </row>
    <row r="247" spans="1:9">
      <c r="A247" s="4">
        <v>255</v>
      </c>
      <c r="B247" s="68" t="s">
        <v>570</v>
      </c>
      <c r="C247" s="4" t="s">
        <v>9</v>
      </c>
      <c r="D247" s="5" t="s">
        <v>258</v>
      </c>
      <c r="E247" s="6" t="s">
        <v>258</v>
      </c>
      <c r="F247" s="5" t="s">
        <v>258</v>
      </c>
      <c r="G247" s="8" t="s">
        <v>258</v>
      </c>
      <c r="H247" s="8" t="s">
        <v>258</v>
      </c>
      <c r="I247" s="7"/>
    </row>
    <row r="248" spans="1:9">
      <c r="A248" s="4"/>
      <c r="B248" s="68" t="s">
        <v>690</v>
      </c>
      <c r="C248" s="4" t="s">
        <v>236</v>
      </c>
      <c r="D248" s="5">
        <v>0</v>
      </c>
      <c r="E248" s="6">
        <v>43891</v>
      </c>
      <c r="F248" s="5">
        <v>0</v>
      </c>
      <c r="G248" s="8">
        <v>0</v>
      </c>
      <c r="H248" s="8">
        <f>D248+F248-G248</f>
        <v>0</v>
      </c>
      <c r="I248" s="7"/>
    </row>
    <row r="249" spans="1:9" s="32" customFormat="1">
      <c r="A249" s="4">
        <v>257</v>
      </c>
      <c r="B249" s="27" t="s">
        <v>327</v>
      </c>
      <c r="C249" s="28" t="s">
        <v>9</v>
      </c>
      <c r="D249" s="27">
        <v>1060</v>
      </c>
      <c r="E249" s="29">
        <v>43983</v>
      </c>
      <c r="F249" s="30">
        <v>2000</v>
      </c>
      <c r="G249" s="31">
        <v>0</v>
      </c>
      <c r="H249" s="27">
        <f>D249+F249-G249</f>
        <v>3060</v>
      </c>
      <c r="I249" s="7" t="s">
        <v>258</v>
      </c>
    </row>
    <row r="250" spans="1:9" s="32" customFormat="1">
      <c r="A250" s="4"/>
      <c r="B250" s="66" t="s">
        <v>344</v>
      </c>
      <c r="C250" s="28"/>
      <c r="D250" s="27" t="s">
        <v>258</v>
      </c>
      <c r="E250" s="29"/>
      <c r="F250" s="30"/>
      <c r="G250" s="31" t="s">
        <v>258</v>
      </c>
      <c r="H250" s="30" t="s">
        <v>258</v>
      </c>
      <c r="I250" s="7"/>
    </row>
    <row r="251" spans="1:9" s="32" customFormat="1">
      <c r="A251" s="4">
        <v>261</v>
      </c>
      <c r="B251" s="69" t="s">
        <v>463</v>
      </c>
      <c r="C251" s="33" t="s">
        <v>9</v>
      </c>
      <c r="D251" s="30">
        <v>890</v>
      </c>
      <c r="E251" s="34">
        <v>43497</v>
      </c>
      <c r="F251" s="30">
        <v>0</v>
      </c>
      <c r="G251" s="31">
        <v>0</v>
      </c>
      <c r="H251" s="27">
        <f>D251+F251-G251</f>
        <v>890</v>
      </c>
      <c r="I251" s="35"/>
    </row>
    <row r="252" spans="1:9" s="32" customFormat="1">
      <c r="A252" s="4">
        <v>263</v>
      </c>
      <c r="B252" s="69" t="s">
        <v>48</v>
      </c>
      <c r="C252" s="33" t="s">
        <v>9</v>
      </c>
      <c r="D252" s="30">
        <v>100</v>
      </c>
      <c r="E252" s="34">
        <v>43101</v>
      </c>
      <c r="F252" s="30">
        <v>0</v>
      </c>
      <c r="G252" s="27">
        <v>0</v>
      </c>
      <c r="H252" s="27">
        <f>D252+F252-G252</f>
        <v>100</v>
      </c>
      <c r="I252" s="35"/>
    </row>
    <row r="253" spans="1:9">
      <c r="A253" s="4">
        <v>264</v>
      </c>
      <c r="B253" s="68" t="s">
        <v>49</v>
      </c>
      <c r="C253" s="4" t="s">
        <v>9</v>
      </c>
      <c r="D253" s="5">
        <v>370</v>
      </c>
      <c r="E253" s="6" t="s">
        <v>258</v>
      </c>
      <c r="F253" s="5" t="s">
        <v>258</v>
      </c>
      <c r="G253" s="5" t="s">
        <v>258</v>
      </c>
      <c r="H253" s="8" t="s">
        <v>258</v>
      </c>
      <c r="I253" s="7" t="s">
        <v>258</v>
      </c>
    </row>
    <row r="254" spans="1:9">
      <c r="A254" s="4">
        <v>266</v>
      </c>
      <c r="B254" s="5" t="s">
        <v>50</v>
      </c>
      <c r="C254" s="4" t="s">
        <v>9</v>
      </c>
      <c r="D254" s="5" t="s">
        <v>258</v>
      </c>
      <c r="E254" s="6" t="s">
        <v>258</v>
      </c>
      <c r="F254" s="5" t="s">
        <v>258</v>
      </c>
      <c r="G254" s="5" t="s">
        <v>258</v>
      </c>
      <c r="H254" s="5" t="s">
        <v>258</v>
      </c>
      <c r="I254" s="7" t="s">
        <v>258</v>
      </c>
    </row>
    <row r="255" spans="1:9">
      <c r="A255" s="4">
        <v>267</v>
      </c>
      <c r="B255" s="57" t="s">
        <v>706</v>
      </c>
      <c r="C255" s="9" t="s">
        <v>9</v>
      </c>
      <c r="D255" s="8">
        <v>50</v>
      </c>
      <c r="E255" s="10">
        <v>44075</v>
      </c>
      <c r="F255" s="5">
        <v>0</v>
      </c>
      <c r="G255" s="5">
        <v>0</v>
      </c>
      <c r="H255" s="5">
        <f>D255+F255-G255</f>
        <v>50</v>
      </c>
      <c r="I255" s="7"/>
    </row>
    <row r="256" spans="1:9">
      <c r="A256" s="4">
        <v>268</v>
      </c>
      <c r="B256" s="5" t="s">
        <v>51</v>
      </c>
      <c r="C256" s="4" t="s">
        <v>9</v>
      </c>
      <c r="D256" s="5" t="s">
        <v>258</v>
      </c>
      <c r="E256" s="6" t="s">
        <v>258</v>
      </c>
      <c r="F256" s="5"/>
      <c r="G256" s="5"/>
      <c r="H256" s="5" t="s">
        <v>258</v>
      </c>
      <c r="I256" s="7"/>
    </row>
    <row r="257" spans="1:9">
      <c r="A257" s="4"/>
      <c r="B257" s="68" t="s">
        <v>384</v>
      </c>
      <c r="C257" s="4" t="s">
        <v>217</v>
      </c>
      <c r="D257" s="5" t="s">
        <v>258</v>
      </c>
      <c r="E257" s="6" t="s">
        <v>258</v>
      </c>
      <c r="F257" s="5" t="s">
        <v>258</v>
      </c>
      <c r="G257" s="8" t="s">
        <v>258</v>
      </c>
      <c r="H257" s="8" t="s">
        <v>258</v>
      </c>
      <c r="I257" s="7"/>
    </row>
    <row r="258" spans="1:9">
      <c r="A258" s="4">
        <v>269</v>
      </c>
      <c r="B258" s="5" t="s">
        <v>52</v>
      </c>
      <c r="C258" s="4" t="s">
        <v>9</v>
      </c>
      <c r="D258" s="5">
        <v>74</v>
      </c>
      <c r="E258" s="6" t="s">
        <v>258</v>
      </c>
      <c r="F258" s="5">
        <v>500</v>
      </c>
      <c r="G258" s="8">
        <v>0</v>
      </c>
      <c r="H258" s="5">
        <f>D258+F258-G258</f>
        <v>574</v>
      </c>
      <c r="I258" s="7"/>
    </row>
    <row r="259" spans="1:9">
      <c r="A259" s="4"/>
      <c r="B259" s="5" t="s">
        <v>596</v>
      </c>
      <c r="C259" s="4" t="s">
        <v>236</v>
      </c>
      <c r="D259" s="5" t="s">
        <v>258</v>
      </c>
      <c r="E259" s="6" t="s">
        <v>258</v>
      </c>
      <c r="F259" s="5" t="s">
        <v>258</v>
      </c>
      <c r="G259" s="8" t="s">
        <v>258</v>
      </c>
      <c r="H259" s="5" t="s">
        <v>258</v>
      </c>
      <c r="I259" s="7"/>
    </row>
    <row r="260" spans="1:9" s="32" customFormat="1">
      <c r="A260" s="4">
        <v>271</v>
      </c>
      <c r="B260" s="69" t="s">
        <v>465</v>
      </c>
      <c r="C260" s="33" t="s">
        <v>9</v>
      </c>
      <c r="D260" s="30">
        <v>210</v>
      </c>
      <c r="E260" s="34" t="s">
        <v>258</v>
      </c>
      <c r="F260" s="30">
        <v>0</v>
      </c>
      <c r="G260" s="27">
        <v>0</v>
      </c>
      <c r="H260" s="27">
        <f>D260+F260-G260</f>
        <v>210</v>
      </c>
      <c r="I260" s="35"/>
    </row>
    <row r="261" spans="1:9" s="32" customFormat="1">
      <c r="A261" s="4">
        <v>272</v>
      </c>
      <c r="B261" s="69" t="s">
        <v>464</v>
      </c>
      <c r="C261" s="33" t="s">
        <v>9</v>
      </c>
      <c r="D261" s="30">
        <v>290</v>
      </c>
      <c r="E261" s="34" t="s">
        <v>258</v>
      </c>
      <c r="F261" s="30">
        <v>0</v>
      </c>
      <c r="G261" s="27">
        <v>0</v>
      </c>
      <c r="H261" s="27">
        <f>D261+F261-G261</f>
        <v>290</v>
      </c>
      <c r="I261" s="35"/>
    </row>
    <row r="262" spans="1:9">
      <c r="A262" s="4">
        <v>277</v>
      </c>
      <c r="B262" s="5" t="s">
        <v>53</v>
      </c>
      <c r="C262" s="4" t="s">
        <v>9</v>
      </c>
      <c r="D262" s="5">
        <v>18</v>
      </c>
      <c r="E262" s="6" t="s">
        <v>258</v>
      </c>
      <c r="F262" s="5">
        <v>0</v>
      </c>
      <c r="G262" s="8">
        <v>0</v>
      </c>
      <c r="H262" s="5">
        <f>D262+F262-G262</f>
        <v>18</v>
      </c>
      <c r="I262" s="7"/>
    </row>
    <row r="263" spans="1:9">
      <c r="A263" s="4">
        <v>278</v>
      </c>
      <c r="B263" s="5" t="s">
        <v>54</v>
      </c>
      <c r="C263" s="4" t="s">
        <v>9</v>
      </c>
      <c r="D263" s="5" t="s">
        <v>258</v>
      </c>
      <c r="E263" s="6" t="s">
        <v>258</v>
      </c>
      <c r="F263" s="5" t="s">
        <v>258</v>
      </c>
      <c r="G263" s="8" t="s">
        <v>258</v>
      </c>
      <c r="H263" s="5" t="s">
        <v>258</v>
      </c>
      <c r="I263" s="7">
        <v>0</v>
      </c>
    </row>
    <row r="264" spans="1:9">
      <c r="A264" s="4">
        <v>280</v>
      </c>
      <c r="B264" s="5" t="s">
        <v>55</v>
      </c>
      <c r="C264" s="4" t="s">
        <v>9</v>
      </c>
      <c r="D264" s="5" t="s">
        <v>258</v>
      </c>
      <c r="E264" s="6" t="s">
        <v>258</v>
      </c>
      <c r="F264" s="5"/>
      <c r="G264" s="8"/>
      <c r="H264" s="5" t="s">
        <v>258</v>
      </c>
      <c r="I264" s="7"/>
    </row>
    <row r="265" spans="1:9">
      <c r="A265" s="4">
        <v>281</v>
      </c>
      <c r="B265" s="5" t="s">
        <v>56</v>
      </c>
      <c r="C265" s="4" t="s">
        <v>9</v>
      </c>
      <c r="D265" s="5" t="s">
        <v>258</v>
      </c>
      <c r="E265" s="6" t="s">
        <v>258</v>
      </c>
      <c r="F265" s="5"/>
      <c r="G265" s="8"/>
      <c r="H265" s="5" t="s">
        <v>258</v>
      </c>
      <c r="I265" s="7"/>
    </row>
    <row r="266" spans="1:9">
      <c r="A266" s="4">
        <v>282</v>
      </c>
      <c r="B266" s="68" t="s">
        <v>466</v>
      </c>
      <c r="C266" s="4" t="s">
        <v>9</v>
      </c>
      <c r="D266" s="5">
        <v>570</v>
      </c>
      <c r="E266" s="6">
        <v>42979</v>
      </c>
      <c r="F266" s="5">
        <v>0</v>
      </c>
      <c r="G266" s="8">
        <v>0</v>
      </c>
      <c r="H266" s="8">
        <f>D266+F266-G266</f>
        <v>570</v>
      </c>
      <c r="I266" s="7"/>
    </row>
    <row r="267" spans="1:9">
      <c r="A267" s="4"/>
      <c r="B267" s="68" t="s">
        <v>287</v>
      </c>
      <c r="C267" s="4" t="s">
        <v>236</v>
      </c>
      <c r="D267" s="5">
        <v>0</v>
      </c>
      <c r="E267" s="6">
        <v>43282</v>
      </c>
      <c r="F267" s="5">
        <v>0</v>
      </c>
      <c r="G267" s="8">
        <v>0</v>
      </c>
      <c r="H267" s="8">
        <f>D267+F267-G267</f>
        <v>0</v>
      </c>
      <c r="I267" s="7"/>
    </row>
    <row r="268" spans="1:9">
      <c r="A268" s="4">
        <v>284</v>
      </c>
      <c r="B268" s="68" t="s">
        <v>467</v>
      </c>
      <c r="C268" s="4" t="s">
        <v>9</v>
      </c>
      <c r="D268" s="5">
        <v>536</v>
      </c>
      <c r="E268" s="6">
        <v>43344</v>
      </c>
      <c r="F268" s="5">
        <v>0</v>
      </c>
      <c r="G268" s="18">
        <v>0</v>
      </c>
      <c r="H268" s="62">
        <f>D268+F268-G268</f>
        <v>536</v>
      </c>
      <c r="I268" s="7"/>
    </row>
    <row r="269" spans="1:9">
      <c r="A269" s="4"/>
      <c r="B269" s="57" t="s">
        <v>469</v>
      </c>
      <c r="C269" s="4" t="s">
        <v>236</v>
      </c>
      <c r="D269" s="5">
        <v>1700</v>
      </c>
      <c r="E269" s="6" t="s">
        <v>258</v>
      </c>
      <c r="F269" s="5">
        <v>0</v>
      </c>
      <c r="G269" s="18">
        <v>0</v>
      </c>
      <c r="H269" s="62">
        <f>D269+F269-G269</f>
        <v>1700</v>
      </c>
      <c r="I269" s="7"/>
    </row>
    <row r="270" spans="1:9">
      <c r="A270" s="4">
        <v>285</v>
      </c>
      <c r="B270" s="5" t="s">
        <v>468</v>
      </c>
      <c r="C270" s="4" t="s">
        <v>9</v>
      </c>
      <c r="D270" s="5" t="s">
        <v>258</v>
      </c>
      <c r="E270" s="6" t="s">
        <v>258</v>
      </c>
      <c r="F270" s="5" t="s">
        <v>258</v>
      </c>
      <c r="G270" s="8" t="s">
        <v>258</v>
      </c>
      <c r="H270" s="5" t="s">
        <v>258</v>
      </c>
      <c r="I270" s="7"/>
    </row>
    <row r="271" spans="1:9">
      <c r="A271" s="4">
        <v>286</v>
      </c>
      <c r="B271" s="5" t="s">
        <v>393</v>
      </c>
      <c r="C271" s="4" t="s">
        <v>9</v>
      </c>
      <c r="D271" s="5">
        <v>312</v>
      </c>
      <c r="E271" s="6" t="s">
        <v>258</v>
      </c>
      <c r="F271" s="5">
        <v>0</v>
      </c>
      <c r="G271" s="8">
        <v>0</v>
      </c>
      <c r="H271" s="5">
        <f t="shared" ref="H271:H279" si="11">D271+F271-G271</f>
        <v>312</v>
      </c>
      <c r="I271" s="7"/>
    </row>
    <row r="272" spans="1:9">
      <c r="A272" s="4"/>
      <c r="B272" s="5" t="s">
        <v>304</v>
      </c>
      <c r="C272" s="4" t="s">
        <v>236</v>
      </c>
      <c r="D272" s="5">
        <v>101</v>
      </c>
      <c r="E272" s="6"/>
      <c r="F272" s="5">
        <v>0</v>
      </c>
      <c r="G272" s="8">
        <v>0</v>
      </c>
      <c r="H272" s="5">
        <f t="shared" si="11"/>
        <v>101</v>
      </c>
      <c r="I272" s="7"/>
    </row>
    <row r="273" spans="1:9">
      <c r="A273" s="4"/>
      <c r="B273" s="5" t="s">
        <v>470</v>
      </c>
      <c r="C273" s="4" t="s">
        <v>236</v>
      </c>
      <c r="D273" s="5">
        <v>600</v>
      </c>
      <c r="E273" s="6" t="s">
        <v>258</v>
      </c>
      <c r="F273" s="5">
        <v>0</v>
      </c>
      <c r="G273" s="8">
        <v>0</v>
      </c>
      <c r="H273" s="5">
        <f t="shared" si="11"/>
        <v>600</v>
      </c>
      <c r="I273" s="7"/>
    </row>
    <row r="274" spans="1:9">
      <c r="A274" s="4"/>
      <c r="B274" s="5" t="s">
        <v>471</v>
      </c>
      <c r="C274" s="4" t="s">
        <v>236</v>
      </c>
      <c r="D274" s="5">
        <v>300</v>
      </c>
      <c r="E274" s="6">
        <v>43252</v>
      </c>
      <c r="F274" s="5">
        <v>0</v>
      </c>
      <c r="G274" s="8">
        <v>0</v>
      </c>
      <c r="H274" s="5">
        <f t="shared" si="11"/>
        <v>300</v>
      </c>
      <c r="I274" s="7"/>
    </row>
    <row r="275" spans="1:9">
      <c r="A275" s="4">
        <v>287</v>
      </c>
      <c r="B275" s="68" t="s">
        <v>472</v>
      </c>
      <c r="C275" s="4" t="s">
        <v>9</v>
      </c>
      <c r="D275" s="5">
        <v>550</v>
      </c>
      <c r="E275" s="6">
        <v>43922</v>
      </c>
      <c r="F275" s="5">
        <v>0</v>
      </c>
      <c r="G275" s="8">
        <v>0</v>
      </c>
      <c r="H275" s="8">
        <f t="shared" si="11"/>
        <v>550</v>
      </c>
      <c r="I275" s="7"/>
    </row>
    <row r="276" spans="1:9">
      <c r="A276" s="4">
        <v>290</v>
      </c>
      <c r="B276" s="68" t="s">
        <v>57</v>
      </c>
      <c r="C276" s="4" t="s">
        <v>9</v>
      </c>
      <c r="D276" s="5">
        <v>21</v>
      </c>
      <c r="E276" s="6">
        <v>43497</v>
      </c>
      <c r="F276" s="5">
        <v>0</v>
      </c>
      <c r="G276" s="8">
        <v>0</v>
      </c>
      <c r="H276" s="8">
        <f t="shared" si="11"/>
        <v>21</v>
      </c>
      <c r="I276" s="7"/>
    </row>
    <row r="277" spans="1:9">
      <c r="A277" s="4">
        <v>291</v>
      </c>
      <c r="B277" s="5" t="s">
        <v>58</v>
      </c>
      <c r="C277" s="4" t="s">
        <v>9</v>
      </c>
      <c r="D277" s="5">
        <v>12</v>
      </c>
      <c r="E277" s="6" t="s">
        <v>258</v>
      </c>
      <c r="F277" s="5">
        <v>0</v>
      </c>
      <c r="G277" s="8">
        <v>0</v>
      </c>
      <c r="H277" s="5">
        <f t="shared" si="11"/>
        <v>12</v>
      </c>
      <c r="I277" s="7"/>
    </row>
    <row r="278" spans="1:9">
      <c r="A278" s="4">
        <v>294</v>
      </c>
      <c r="B278" s="68" t="s">
        <v>338</v>
      </c>
      <c r="C278" s="9" t="s">
        <v>9</v>
      </c>
      <c r="D278" s="8">
        <v>1700</v>
      </c>
      <c r="E278" s="10">
        <v>43862</v>
      </c>
      <c r="F278" s="5">
        <v>0</v>
      </c>
      <c r="G278" s="18">
        <v>0</v>
      </c>
      <c r="H278" s="8">
        <f t="shared" si="11"/>
        <v>1700</v>
      </c>
      <c r="I278" s="7" t="s">
        <v>258</v>
      </c>
    </row>
    <row r="279" spans="1:9">
      <c r="A279" s="4"/>
      <c r="B279" s="68" t="s">
        <v>473</v>
      </c>
      <c r="C279" s="9" t="s">
        <v>236</v>
      </c>
      <c r="D279" s="8">
        <v>0</v>
      </c>
      <c r="E279" s="10">
        <v>43497</v>
      </c>
      <c r="F279" s="5">
        <v>0</v>
      </c>
      <c r="G279" s="18">
        <v>0</v>
      </c>
      <c r="H279" s="8">
        <f t="shared" si="11"/>
        <v>0</v>
      </c>
      <c r="I279" s="7"/>
    </row>
    <row r="280" spans="1:9">
      <c r="A280" s="4"/>
      <c r="B280" s="68" t="s">
        <v>368</v>
      </c>
      <c r="C280" s="9" t="s">
        <v>236</v>
      </c>
      <c r="D280" s="8" t="s">
        <v>258</v>
      </c>
      <c r="E280" s="10"/>
      <c r="F280" s="5" t="s">
        <v>258</v>
      </c>
      <c r="G280" s="18" t="s">
        <v>258</v>
      </c>
      <c r="H280" s="8" t="s">
        <v>258</v>
      </c>
      <c r="I280" s="7">
        <v>0</v>
      </c>
    </row>
    <row r="281" spans="1:9">
      <c r="A281" s="4">
        <v>295</v>
      </c>
      <c r="B281" s="68" t="s">
        <v>526</v>
      </c>
      <c r="C281" s="4" t="s">
        <v>9</v>
      </c>
      <c r="D281" s="5" t="s">
        <v>258</v>
      </c>
      <c r="E281" s="6" t="s">
        <v>258</v>
      </c>
      <c r="F281" s="5" t="s">
        <v>258</v>
      </c>
      <c r="G281" s="8" t="s">
        <v>258</v>
      </c>
      <c r="H281" s="8" t="s">
        <v>258</v>
      </c>
      <c r="I281" s="7"/>
    </row>
    <row r="282" spans="1:9">
      <c r="A282" s="4">
        <v>297</v>
      </c>
      <c r="B282" s="68" t="s">
        <v>59</v>
      </c>
      <c r="C282" s="9" t="s">
        <v>9</v>
      </c>
      <c r="D282" s="8" t="s">
        <v>258</v>
      </c>
      <c r="E282" s="10" t="s">
        <v>258</v>
      </c>
      <c r="F282" s="5" t="s">
        <v>258</v>
      </c>
      <c r="G282" s="5" t="s">
        <v>258</v>
      </c>
      <c r="H282" s="8" t="s">
        <v>258</v>
      </c>
      <c r="I282" s="7" t="s">
        <v>258</v>
      </c>
    </row>
    <row r="283" spans="1:9">
      <c r="A283" s="4">
        <v>298</v>
      </c>
      <c r="B283" s="68" t="s">
        <v>566</v>
      </c>
      <c r="C283" s="4" t="s">
        <v>9</v>
      </c>
      <c r="D283" s="5">
        <v>300</v>
      </c>
      <c r="E283" s="6" t="s">
        <v>258</v>
      </c>
      <c r="F283" s="5">
        <v>0</v>
      </c>
      <c r="G283" s="8">
        <v>0</v>
      </c>
      <c r="H283" s="8">
        <f>D283+F283-G283</f>
        <v>300</v>
      </c>
      <c r="I283" s="7"/>
    </row>
    <row r="284" spans="1:9">
      <c r="A284" s="4">
        <v>299</v>
      </c>
      <c r="B284" s="68" t="s">
        <v>60</v>
      </c>
      <c r="C284" s="9" t="s">
        <v>9</v>
      </c>
      <c r="D284" s="8" t="s">
        <v>258</v>
      </c>
      <c r="E284" s="10" t="s">
        <v>258</v>
      </c>
      <c r="F284" s="5" t="s">
        <v>258</v>
      </c>
      <c r="G284" s="8" t="s">
        <v>258</v>
      </c>
      <c r="H284" s="8" t="s">
        <v>258</v>
      </c>
      <c r="I284" s="7" t="s">
        <v>258</v>
      </c>
    </row>
    <row r="285" spans="1:9">
      <c r="A285" s="4">
        <v>302</v>
      </c>
      <c r="B285" s="5" t="s">
        <v>474</v>
      </c>
      <c r="C285" s="4" t="s">
        <v>9</v>
      </c>
      <c r="D285" s="5">
        <v>1060</v>
      </c>
      <c r="E285" s="6">
        <v>44136</v>
      </c>
      <c r="F285" s="5">
        <v>0</v>
      </c>
      <c r="G285" s="8">
        <v>0</v>
      </c>
      <c r="H285" s="5">
        <f>D285+F285-G285</f>
        <v>1060</v>
      </c>
      <c r="I285" s="7"/>
    </row>
    <row r="286" spans="1:9">
      <c r="A286" s="4">
        <v>305</v>
      </c>
      <c r="B286" s="68" t="s">
        <v>61</v>
      </c>
      <c r="C286" s="4" t="s">
        <v>9</v>
      </c>
      <c r="D286" s="5">
        <v>10</v>
      </c>
      <c r="E286" s="6">
        <v>44378</v>
      </c>
      <c r="F286" s="5">
        <v>0</v>
      </c>
      <c r="G286" s="8">
        <v>0</v>
      </c>
      <c r="H286" s="8">
        <f>D286+F286-G286</f>
        <v>10</v>
      </c>
      <c r="I286" s="7"/>
    </row>
    <row r="287" spans="1:9">
      <c r="A287" s="4">
        <v>306</v>
      </c>
      <c r="B287" s="68" t="s">
        <v>62</v>
      </c>
      <c r="C287" s="4" t="s">
        <v>9</v>
      </c>
      <c r="D287" s="5">
        <v>0</v>
      </c>
      <c r="E287" s="6">
        <v>43617</v>
      </c>
      <c r="F287" s="5">
        <v>0</v>
      </c>
      <c r="G287" s="8">
        <v>0</v>
      </c>
      <c r="H287" s="8">
        <f>D287+F287-G287</f>
        <v>0</v>
      </c>
      <c r="I287" s="7"/>
    </row>
    <row r="288" spans="1:9">
      <c r="A288" s="4">
        <v>307</v>
      </c>
      <c r="B288" s="68" t="s">
        <v>63</v>
      </c>
      <c r="C288" s="4" t="s">
        <v>9</v>
      </c>
      <c r="D288" s="5">
        <v>0</v>
      </c>
      <c r="E288" s="6">
        <v>44774</v>
      </c>
      <c r="F288" s="5">
        <v>0</v>
      </c>
      <c r="G288" s="8">
        <v>0</v>
      </c>
      <c r="H288" s="8">
        <f>D288+F288-G288</f>
        <v>0</v>
      </c>
      <c r="I288" s="7"/>
    </row>
    <row r="289" spans="1:9">
      <c r="A289" s="4">
        <v>308</v>
      </c>
      <c r="B289" s="68" t="s">
        <v>64</v>
      </c>
      <c r="C289" s="4" t="s">
        <v>9</v>
      </c>
      <c r="D289" s="5" t="s">
        <v>258</v>
      </c>
      <c r="E289" s="6" t="s">
        <v>258</v>
      </c>
      <c r="F289" s="5" t="s">
        <v>258</v>
      </c>
      <c r="G289" s="8" t="s">
        <v>258</v>
      </c>
      <c r="H289" s="8" t="s">
        <v>258</v>
      </c>
      <c r="I289" s="7"/>
    </row>
    <row r="290" spans="1:9">
      <c r="A290" s="4">
        <v>309</v>
      </c>
      <c r="B290" s="68" t="s">
        <v>705</v>
      </c>
      <c r="C290" s="9" t="s">
        <v>9</v>
      </c>
      <c r="D290" s="8">
        <v>17</v>
      </c>
      <c r="E290" s="10">
        <v>43132</v>
      </c>
      <c r="F290" s="5">
        <v>0</v>
      </c>
      <c r="G290" s="8">
        <v>0</v>
      </c>
      <c r="H290" s="8">
        <f t="shared" ref="H290:H296" si="12">D290+F290-G290</f>
        <v>17</v>
      </c>
      <c r="I290" s="7" t="s">
        <v>258</v>
      </c>
    </row>
    <row r="291" spans="1:9">
      <c r="A291" s="4">
        <v>310</v>
      </c>
      <c r="B291" s="68" t="s">
        <v>475</v>
      </c>
      <c r="C291" s="9" t="s">
        <v>9</v>
      </c>
      <c r="D291" s="8">
        <v>102</v>
      </c>
      <c r="E291" s="10">
        <v>43374</v>
      </c>
      <c r="F291" s="5">
        <v>0</v>
      </c>
      <c r="G291" s="8">
        <v>0</v>
      </c>
      <c r="H291" s="8">
        <f t="shared" si="12"/>
        <v>102</v>
      </c>
      <c r="I291" s="7" t="s">
        <v>258</v>
      </c>
    </row>
    <row r="292" spans="1:9">
      <c r="A292" s="4"/>
      <c r="B292" s="8" t="s">
        <v>704</v>
      </c>
      <c r="C292" s="9" t="s">
        <v>236</v>
      </c>
      <c r="D292" s="8">
        <v>293</v>
      </c>
      <c r="E292" s="10">
        <v>43374</v>
      </c>
      <c r="F292" s="5">
        <v>0</v>
      </c>
      <c r="G292" s="8">
        <v>0</v>
      </c>
      <c r="H292" s="8">
        <f t="shared" si="12"/>
        <v>293</v>
      </c>
      <c r="I292" s="7"/>
    </row>
    <row r="293" spans="1:9">
      <c r="A293" s="4"/>
      <c r="B293" s="8" t="s">
        <v>251</v>
      </c>
      <c r="C293" s="9" t="s">
        <v>217</v>
      </c>
      <c r="D293" s="8">
        <v>9</v>
      </c>
      <c r="E293" s="10">
        <v>43252</v>
      </c>
      <c r="F293" s="5">
        <v>0</v>
      </c>
      <c r="G293" s="8">
        <v>0</v>
      </c>
      <c r="H293" s="8">
        <f t="shared" si="12"/>
        <v>9</v>
      </c>
      <c r="I293" s="7"/>
    </row>
    <row r="294" spans="1:9">
      <c r="A294" s="4">
        <v>311</v>
      </c>
      <c r="B294" s="68" t="s">
        <v>476</v>
      </c>
      <c r="C294" s="4" t="s">
        <v>9</v>
      </c>
      <c r="D294" s="5">
        <v>1460</v>
      </c>
      <c r="E294" s="6" t="s">
        <v>258</v>
      </c>
      <c r="F294" s="5">
        <v>0</v>
      </c>
      <c r="G294" s="5">
        <v>0</v>
      </c>
      <c r="H294" s="8">
        <f t="shared" si="12"/>
        <v>1460</v>
      </c>
      <c r="I294" s="7"/>
    </row>
    <row r="295" spans="1:9">
      <c r="A295" s="4" t="s">
        <v>590</v>
      </c>
      <c r="B295" s="68" t="s">
        <v>477</v>
      </c>
      <c r="C295" s="4" t="s">
        <v>9</v>
      </c>
      <c r="D295" s="5">
        <v>200</v>
      </c>
      <c r="E295" s="6">
        <v>43862</v>
      </c>
      <c r="F295" s="5">
        <v>0</v>
      </c>
      <c r="G295" s="18">
        <v>0</v>
      </c>
      <c r="H295" s="8">
        <f t="shared" si="12"/>
        <v>200</v>
      </c>
      <c r="I295" s="7"/>
    </row>
    <row r="296" spans="1:9">
      <c r="A296" s="4">
        <v>314</v>
      </c>
      <c r="B296" s="68" t="s">
        <v>65</v>
      </c>
      <c r="C296" s="4" t="s">
        <v>9</v>
      </c>
      <c r="D296" s="5">
        <v>179</v>
      </c>
      <c r="E296" s="6">
        <v>43191</v>
      </c>
      <c r="F296" s="5">
        <v>0</v>
      </c>
      <c r="G296" s="8">
        <v>0</v>
      </c>
      <c r="H296" s="8">
        <f t="shared" si="12"/>
        <v>179</v>
      </c>
      <c r="I296" s="7"/>
    </row>
    <row r="297" spans="1:9">
      <c r="A297" s="4">
        <v>315</v>
      </c>
      <c r="B297" s="8" t="s">
        <v>66</v>
      </c>
      <c r="C297" s="9" t="s">
        <v>9</v>
      </c>
      <c r="D297" s="8" t="s">
        <v>258</v>
      </c>
      <c r="E297" s="10" t="s">
        <v>258</v>
      </c>
      <c r="F297" s="5"/>
      <c r="G297" s="8" t="s">
        <v>258</v>
      </c>
      <c r="H297" s="8" t="s">
        <v>258</v>
      </c>
      <c r="I297" s="7" t="s">
        <v>258</v>
      </c>
    </row>
    <row r="298" spans="1:9">
      <c r="A298" s="4">
        <v>316</v>
      </c>
      <c r="B298" s="68" t="s">
        <v>298</v>
      </c>
      <c r="C298" s="4" t="s">
        <v>9</v>
      </c>
      <c r="D298" s="5">
        <v>60</v>
      </c>
      <c r="E298" s="6">
        <v>43862</v>
      </c>
      <c r="F298" s="5">
        <v>1500</v>
      </c>
      <c r="G298" s="8">
        <v>0</v>
      </c>
      <c r="H298" s="8">
        <f>D298+F298-G298</f>
        <v>1560</v>
      </c>
      <c r="I298" s="7" t="s">
        <v>258</v>
      </c>
    </row>
    <row r="299" spans="1:9">
      <c r="A299" s="4"/>
      <c r="B299" s="68" t="s">
        <v>394</v>
      </c>
      <c r="C299" s="4" t="s">
        <v>236</v>
      </c>
      <c r="D299" s="5" t="s">
        <v>258</v>
      </c>
      <c r="E299" s="6"/>
      <c r="F299" s="5" t="s">
        <v>258</v>
      </c>
      <c r="G299" s="8" t="s">
        <v>258</v>
      </c>
      <c r="H299" s="8" t="s">
        <v>258</v>
      </c>
      <c r="I299" s="7"/>
    </row>
    <row r="300" spans="1:9">
      <c r="A300" s="4">
        <v>320</v>
      </c>
      <c r="B300" s="68" t="s">
        <v>240</v>
      </c>
      <c r="C300" s="4" t="s">
        <v>9</v>
      </c>
      <c r="D300" s="5">
        <v>100</v>
      </c>
      <c r="E300" s="6">
        <v>44440</v>
      </c>
      <c r="F300" s="5">
        <v>0</v>
      </c>
      <c r="G300" s="8">
        <v>0</v>
      </c>
      <c r="H300" s="8">
        <f>D300+F300-G300</f>
        <v>100</v>
      </c>
      <c r="I300" s="7"/>
    </row>
    <row r="301" spans="1:9">
      <c r="A301" s="4">
        <v>321</v>
      </c>
      <c r="B301" s="68" t="s">
        <v>67</v>
      </c>
      <c r="C301" s="9" t="s">
        <v>9</v>
      </c>
      <c r="D301" s="8" t="s">
        <v>258</v>
      </c>
      <c r="E301" s="10" t="s">
        <v>258</v>
      </c>
      <c r="F301" s="5" t="s">
        <v>258</v>
      </c>
      <c r="G301" s="8" t="s">
        <v>258</v>
      </c>
      <c r="H301" s="8" t="s">
        <v>258</v>
      </c>
      <c r="I301" s="7" t="s">
        <v>258</v>
      </c>
    </row>
    <row r="302" spans="1:9">
      <c r="A302" s="4"/>
      <c r="B302" s="57" t="s">
        <v>531</v>
      </c>
      <c r="C302" s="9" t="s">
        <v>236</v>
      </c>
      <c r="D302" s="8">
        <v>0</v>
      </c>
      <c r="E302" s="10" t="s">
        <v>258</v>
      </c>
      <c r="F302" s="5">
        <v>20</v>
      </c>
      <c r="G302" s="8">
        <v>0</v>
      </c>
      <c r="H302" s="5">
        <f t="shared" ref="H302:H308" si="13">D302+F302-G302</f>
        <v>20</v>
      </c>
      <c r="I302" s="7"/>
    </row>
    <row r="303" spans="1:9">
      <c r="A303" s="4">
        <v>324</v>
      </c>
      <c r="B303" s="68" t="s">
        <v>68</v>
      </c>
      <c r="C303" s="4" t="s">
        <v>9</v>
      </c>
      <c r="D303" s="5">
        <v>0</v>
      </c>
      <c r="E303" s="6">
        <v>40452</v>
      </c>
      <c r="F303" s="5">
        <v>0</v>
      </c>
      <c r="G303" s="8">
        <v>0</v>
      </c>
      <c r="H303" s="8">
        <f t="shared" si="13"/>
        <v>0</v>
      </c>
      <c r="I303" s="7"/>
    </row>
    <row r="304" spans="1:9">
      <c r="A304" s="4">
        <v>327</v>
      </c>
      <c r="B304" s="68" t="s">
        <v>69</v>
      </c>
      <c r="C304" s="4" t="s">
        <v>9</v>
      </c>
      <c r="D304" s="5">
        <v>6</v>
      </c>
      <c r="E304" s="6" t="s">
        <v>258</v>
      </c>
      <c r="F304" s="5">
        <v>0</v>
      </c>
      <c r="G304" s="8">
        <v>0</v>
      </c>
      <c r="H304" s="8">
        <f t="shared" si="13"/>
        <v>6</v>
      </c>
      <c r="I304" s="7"/>
    </row>
    <row r="305" spans="1:9">
      <c r="A305" s="4">
        <v>330</v>
      </c>
      <c r="B305" s="68" t="s">
        <v>534</v>
      </c>
      <c r="C305" s="4" t="s">
        <v>9</v>
      </c>
      <c r="D305" s="5">
        <v>1400</v>
      </c>
      <c r="E305" s="6">
        <v>43891</v>
      </c>
      <c r="F305" s="5">
        <v>0</v>
      </c>
      <c r="G305" s="8">
        <v>0</v>
      </c>
      <c r="H305" s="8">
        <f t="shared" si="13"/>
        <v>1400</v>
      </c>
      <c r="I305" s="7"/>
    </row>
    <row r="306" spans="1:9">
      <c r="A306" s="4"/>
      <c r="B306" s="68" t="s">
        <v>395</v>
      </c>
      <c r="C306" s="4" t="s">
        <v>236</v>
      </c>
      <c r="D306" s="5">
        <v>1280</v>
      </c>
      <c r="E306" s="6"/>
      <c r="F306" s="5">
        <v>0</v>
      </c>
      <c r="G306" s="8">
        <v>0</v>
      </c>
      <c r="H306" s="8">
        <f t="shared" si="13"/>
        <v>1280</v>
      </c>
      <c r="I306" s="7"/>
    </row>
    <row r="307" spans="1:9">
      <c r="A307" s="4">
        <v>332</v>
      </c>
      <c r="B307" s="5" t="s">
        <v>70</v>
      </c>
      <c r="C307" s="4" t="s">
        <v>9</v>
      </c>
      <c r="D307" s="5">
        <v>1580</v>
      </c>
      <c r="E307" s="6">
        <v>43009</v>
      </c>
      <c r="F307" s="5">
        <v>0</v>
      </c>
      <c r="G307" s="8">
        <v>0</v>
      </c>
      <c r="H307" s="5">
        <f t="shared" si="13"/>
        <v>1580</v>
      </c>
      <c r="I307" s="7"/>
    </row>
    <row r="308" spans="1:9">
      <c r="A308" s="4">
        <v>334</v>
      </c>
      <c r="B308" s="68" t="s">
        <v>71</v>
      </c>
      <c r="C308" s="4" t="s">
        <v>9</v>
      </c>
      <c r="D308" s="5">
        <v>850</v>
      </c>
      <c r="E308" s="6">
        <v>43739</v>
      </c>
      <c r="F308" s="5">
        <v>0</v>
      </c>
      <c r="G308" s="8">
        <v>0</v>
      </c>
      <c r="H308" s="8">
        <f t="shared" si="13"/>
        <v>850</v>
      </c>
      <c r="I308" s="7"/>
    </row>
    <row r="309" spans="1:9">
      <c r="A309" s="4"/>
      <c r="B309" s="68" t="s">
        <v>604</v>
      </c>
      <c r="C309" s="4" t="s">
        <v>236</v>
      </c>
      <c r="D309" s="5" t="s">
        <v>258</v>
      </c>
      <c r="E309" s="6"/>
      <c r="F309" s="5"/>
      <c r="G309" s="8" t="s">
        <v>258</v>
      </c>
      <c r="H309" s="8" t="s">
        <v>258</v>
      </c>
      <c r="I309" s="7"/>
    </row>
    <row r="310" spans="1:9">
      <c r="A310" s="4">
        <v>335</v>
      </c>
      <c r="B310" s="5" t="s">
        <v>72</v>
      </c>
      <c r="C310" s="4" t="s">
        <v>9</v>
      </c>
      <c r="D310" s="5" t="s">
        <v>258</v>
      </c>
      <c r="E310" s="6" t="s">
        <v>258</v>
      </c>
      <c r="F310" s="5" t="s">
        <v>258</v>
      </c>
      <c r="G310" s="8" t="s">
        <v>258</v>
      </c>
      <c r="H310" s="5" t="s">
        <v>258</v>
      </c>
      <c r="I310" s="7"/>
    </row>
    <row r="311" spans="1:9">
      <c r="A311" s="4">
        <v>336</v>
      </c>
      <c r="B311" s="68" t="s">
        <v>73</v>
      </c>
      <c r="C311" s="9" t="s">
        <v>9</v>
      </c>
      <c r="D311" s="8">
        <v>23</v>
      </c>
      <c r="E311" s="10">
        <v>43678</v>
      </c>
      <c r="F311" s="5">
        <v>0</v>
      </c>
      <c r="G311" s="8">
        <v>0</v>
      </c>
      <c r="H311" s="8">
        <f>D311+F311-G311</f>
        <v>23</v>
      </c>
      <c r="I311" s="7" t="s">
        <v>258</v>
      </c>
    </row>
    <row r="312" spans="1:9">
      <c r="A312" s="4"/>
      <c r="B312" s="68" t="s">
        <v>478</v>
      </c>
      <c r="C312" s="9" t="s">
        <v>725</v>
      </c>
      <c r="D312" s="8">
        <v>11000</v>
      </c>
      <c r="E312" s="10" t="s">
        <v>258</v>
      </c>
      <c r="F312" s="5">
        <v>0</v>
      </c>
      <c r="G312" s="8">
        <v>0</v>
      </c>
      <c r="H312" s="8">
        <f>D312+F312-G312</f>
        <v>11000</v>
      </c>
      <c r="I312" s="7"/>
    </row>
    <row r="313" spans="1:9">
      <c r="A313" s="4">
        <v>338</v>
      </c>
      <c r="B313" s="5" t="s">
        <v>300</v>
      </c>
      <c r="C313" s="4" t="s">
        <v>9</v>
      </c>
      <c r="D313" s="5">
        <v>3000</v>
      </c>
      <c r="E313" s="6" t="s">
        <v>258</v>
      </c>
      <c r="F313" s="5">
        <v>0</v>
      </c>
      <c r="G313" s="8">
        <v>0</v>
      </c>
      <c r="H313" s="5">
        <f>D313+F313-G313</f>
        <v>3000</v>
      </c>
      <c r="I313" s="7"/>
    </row>
    <row r="314" spans="1:9" s="17" customFormat="1">
      <c r="A314" s="4">
        <v>341</v>
      </c>
      <c r="B314" s="13" t="s">
        <v>74</v>
      </c>
      <c r="C314" s="14" t="s">
        <v>9</v>
      </c>
      <c r="D314" s="13">
        <v>1000</v>
      </c>
      <c r="E314" s="15" t="s">
        <v>258</v>
      </c>
      <c r="F314" s="13">
        <v>0</v>
      </c>
      <c r="G314" s="19">
        <v>0</v>
      </c>
      <c r="H314" s="13">
        <f t="shared" ref="H314:H319" si="14">D314+F314-G314</f>
        <v>1000</v>
      </c>
      <c r="I314" s="16"/>
    </row>
    <row r="315" spans="1:9" s="17" customFormat="1">
      <c r="A315" s="4">
        <v>342</v>
      </c>
      <c r="B315" s="13" t="s">
        <v>306</v>
      </c>
      <c r="C315" s="14" t="s">
        <v>9</v>
      </c>
      <c r="D315" s="13">
        <v>1000</v>
      </c>
      <c r="E315" s="15" t="s">
        <v>258</v>
      </c>
      <c r="F315" s="13">
        <v>1000</v>
      </c>
      <c r="G315" s="19">
        <v>0</v>
      </c>
      <c r="H315" s="13">
        <f t="shared" si="14"/>
        <v>2000</v>
      </c>
      <c r="I315" s="16"/>
    </row>
    <row r="316" spans="1:9" s="17" customFormat="1">
      <c r="A316" s="4">
        <v>343</v>
      </c>
      <c r="B316" s="13" t="s">
        <v>307</v>
      </c>
      <c r="C316" s="14" t="s">
        <v>9</v>
      </c>
      <c r="D316" s="13">
        <v>1850</v>
      </c>
      <c r="E316" s="15" t="s">
        <v>258</v>
      </c>
      <c r="F316" s="13">
        <v>0</v>
      </c>
      <c r="G316" s="19">
        <v>0</v>
      </c>
      <c r="H316" s="13">
        <f t="shared" si="14"/>
        <v>1850</v>
      </c>
      <c r="I316" s="16"/>
    </row>
    <row r="317" spans="1:9" s="17" customFormat="1">
      <c r="A317" s="4">
        <v>344</v>
      </c>
      <c r="B317" s="13" t="s">
        <v>321</v>
      </c>
      <c r="C317" s="14" t="s">
        <v>9</v>
      </c>
      <c r="D317" s="13">
        <v>24000</v>
      </c>
      <c r="E317" s="15" t="s">
        <v>258</v>
      </c>
      <c r="F317" s="13">
        <v>3000</v>
      </c>
      <c r="G317" s="19">
        <v>0</v>
      </c>
      <c r="H317" s="13">
        <f t="shared" si="14"/>
        <v>27000</v>
      </c>
      <c r="I317" s="16"/>
    </row>
    <row r="318" spans="1:9" s="17" customFormat="1">
      <c r="A318" s="4">
        <v>345</v>
      </c>
      <c r="B318" s="13" t="s">
        <v>322</v>
      </c>
      <c r="C318" s="14" t="s">
        <v>9</v>
      </c>
      <c r="D318" s="13">
        <v>18000</v>
      </c>
      <c r="E318" s="15" t="s">
        <v>258</v>
      </c>
      <c r="F318" s="13">
        <v>3000</v>
      </c>
      <c r="G318" s="19">
        <v>0</v>
      </c>
      <c r="H318" s="13">
        <f t="shared" si="14"/>
        <v>21000</v>
      </c>
      <c r="I318" s="16"/>
    </row>
    <row r="319" spans="1:9" s="17" customFormat="1">
      <c r="A319" s="4"/>
      <c r="B319" s="13" t="s">
        <v>396</v>
      </c>
      <c r="C319" s="14" t="s">
        <v>236</v>
      </c>
      <c r="D319" s="13">
        <v>8800</v>
      </c>
      <c r="E319" s="15"/>
      <c r="F319" s="13">
        <v>0</v>
      </c>
      <c r="G319" s="19">
        <v>0</v>
      </c>
      <c r="H319" s="13">
        <f t="shared" si="14"/>
        <v>8800</v>
      </c>
      <c r="I319" s="16"/>
    </row>
    <row r="320" spans="1:9" s="17" customFormat="1">
      <c r="A320" s="4"/>
      <c r="B320" s="70" t="s">
        <v>741</v>
      </c>
      <c r="C320" s="14" t="s">
        <v>236</v>
      </c>
      <c r="D320" s="13">
        <v>10</v>
      </c>
      <c r="E320" s="15" t="s">
        <v>258</v>
      </c>
      <c r="F320" s="13">
        <v>0</v>
      </c>
      <c r="G320" s="13">
        <v>0</v>
      </c>
      <c r="H320" s="19">
        <f>D320+F320-G320</f>
        <v>10</v>
      </c>
      <c r="I320" s="16"/>
    </row>
    <row r="321" spans="1:9" s="17" customFormat="1">
      <c r="A321" s="4"/>
      <c r="B321" s="70" t="s">
        <v>538</v>
      </c>
      <c r="C321" s="14" t="s">
        <v>236</v>
      </c>
      <c r="D321" s="13">
        <v>400</v>
      </c>
      <c r="E321" s="15">
        <v>44075</v>
      </c>
      <c r="F321" s="13">
        <v>0</v>
      </c>
      <c r="G321" s="13">
        <v>0</v>
      </c>
      <c r="H321" s="19">
        <f>D321+F321-G321</f>
        <v>400</v>
      </c>
      <c r="I321" s="16"/>
    </row>
    <row r="322" spans="1:9">
      <c r="A322" s="4">
        <v>348</v>
      </c>
      <c r="B322" s="8" t="s">
        <v>324</v>
      </c>
      <c r="C322" s="9" t="s">
        <v>9</v>
      </c>
      <c r="D322" s="8">
        <v>300</v>
      </c>
      <c r="E322" s="10">
        <v>44075</v>
      </c>
      <c r="F322" s="5">
        <v>0</v>
      </c>
      <c r="G322" s="8">
        <v>0</v>
      </c>
      <c r="H322" s="8">
        <f>D322+F322-G322</f>
        <v>300</v>
      </c>
      <c r="I322" s="7" t="s">
        <v>258</v>
      </c>
    </row>
    <row r="323" spans="1:9">
      <c r="A323" s="4">
        <v>350</v>
      </c>
      <c r="B323" s="8" t="s">
        <v>359</v>
      </c>
      <c r="C323" s="9" t="s">
        <v>9</v>
      </c>
      <c r="D323" s="8">
        <v>0</v>
      </c>
      <c r="E323" s="10">
        <v>43009</v>
      </c>
      <c r="F323" s="5">
        <v>0</v>
      </c>
      <c r="G323" s="8">
        <v>0</v>
      </c>
      <c r="H323" s="8">
        <f>D323+F323-G323</f>
        <v>0</v>
      </c>
      <c r="I323" s="7" t="s">
        <v>258</v>
      </c>
    </row>
    <row r="324" spans="1:9">
      <c r="A324" s="4"/>
      <c r="B324" s="57" t="s">
        <v>337</v>
      </c>
      <c r="C324" s="9" t="s">
        <v>236</v>
      </c>
      <c r="D324" s="8" t="s">
        <v>258</v>
      </c>
      <c r="E324" s="10"/>
      <c r="F324" s="5" t="s">
        <v>258</v>
      </c>
      <c r="G324" s="8" t="s">
        <v>258</v>
      </c>
      <c r="H324" s="5" t="s">
        <v>258</v>
      </c>
      <c r="I324" s="7"/>
    </row>
    <row r="325" spans="1:9">
      <c r="A325" s="4">
        <v>351</v>
      </c>
      <c r="B325" s="5" t="s">
        <v>75</v>
      </c>
      <c r="C325" s="4" t="s">
        <v>9</v>
      </c>
      <c r="D325" s="5" t="s">
        <v>258</v>
      </c>
      <c r="E325" s="6" t="s">
        <v>258</v>
      </c>
      <c r="F325" s="5" t="s">
        <v>258</v>
      </c>
      <c r="G325" s="8"/>
      <c r="H325" s="5" t="s">
        <v>258</v>
      </c>
      <c r="I325" s="7"/>
    </row>
    <row r="326" spans="1:9">
      <c r="A326" s="4">
        <v>352</v>
      </c>
      <c r="B326" s="5" t="s">
        <v>76</v>
      </c>
      <c r="C326" s="4" t="s">
        <v>9</v>
      </c>
      <c r="D326" s="5" t="s">
        <v>258</v>
      </c>
      <c r="E326" s="6" t="s">
        <v>258</v>
      </c>
      <c r="F326" s="5"/>
      <c r="G326" s="8"/>
      <c r="H326" s="5" t="s">
        <v>258</v>
      </c>
      <c r="I326" s="7"/>
    </row>
    <row r="327" spans="1:9">
      <c r="A327" s="4"/>
      <c r="B327" s="5" t="s">
        <v>745</v>
      </c>
      <c r="C327" s="4" t="s">
        <v>236</v>
      </c>
      <c r="D327" s="5">
        <v>2</v>
      </c>
      <c r="E327" s="6"/>
      <c r="F327" s="5">
        <v>0</v>
      </c>
      <c r="G327" s="8">
        <v>0</v>
      </c>
      <c r="H327" s="5">
        <f>D327+F327-G327</f>
        <v>2</v>
      </c>
      <c r="I327" s="7"/>
    </row>
    <row r="328" spans="1:9" s="43" customFormat="1">
      <c r="A328" s="39">
        <v>355</v>
      </c>
      <c r="B328" s="68" t="s">
        <v>541</v>
      </c>
      <c r="C328" s="39" t="s">
        <v>9</v>
      </c>
      <c r="D328" s="40">
        <v>0</v>
      </c>
      <c r="E328" s="41">
        <v>43525</v>
      </c>
      <c r="F328" s="40">
        <v>0</v>
      </c>
      <c r="G328" s="40">
        <v>0</v>
      </c>
      <c r="H328" s="8">
        <f>D328+F328-G328</f>
        <v>0</v>
      </c>
      <c r="I328" s="42"/>
    </row>
    <row r="329" spans="1:9">
      <c r="A329" s="4">
        <v>356</v>
      </c>
      <c r="B329" s="68" t="s">
        <v>727</v>
      </c>
      <c r="C329" s="4" t="s">
        <v>9</v>
      </c>
      <c r="D329" s="5">
        <v>410</v>
      </c>
      <c r="E329" s="6">
        <v>43252</v>
      </c>
      <c r="F329" s="5">
        <v>0</v>
      </c>
      <c r="G329" s="8">
        <v>0</v>
      </c>
      <c r="H329" s="8">
        <f>D329+F329-G329</f>
        <v>410</v>
      </c>
      <c r="I329" s="7" t="s">
        <v>258</v>
      </c>
    </row>
    <row r="330" spans="1:9">
      <c r="A330" s="4">
        <v>357</v>
      </c>
      <c r="B330" s="5" t="s">
        <v>77</v>
      </c>
      <c r="C330" s="4" t="s">
        <v>9</v>
      </c>
      <c r="D330" s="5" t="s">
        <v>258</v>
      </c>
      <c r="E330" s="6" t="s">
        <v>258</v>
      </c>
      <c r="F330" s="5"/>
      <c r="G330" s="5"/>
      <c r="H330" s="5" t="s">
        <v>258</v>
      </c>
      <c r="I330" s="7"/>
    </row>
    <row r="331" spans="1:9">
      <c r="A331" s="4">
        <v>359</v>
      </c>
      <c r="B331" s="5" t="s">
        <v>668</v>
      </c>
      <c r="C331" s="4" t="s">
        <v>9</v>
      </c>
      <c r="D331" s="5" t="s">
        <v>258</v>
      </c>
      <c r="E331" s="6">
        <v>43891</v>
      </c>
      <c r="F331" s="5">
        <v>0</v>
      </c>
      <c r="G331" s="5">
        <v>0</v>
      </c>
      <c r="H331" s="5" t="e">
        <f t="shared" ref="H331:H338" si="15">D331+F331-G331</f>
        <v>#VALUE!</v>
      </c>
      <c r="I331" s="7"/>
    </row>
    <row r="332" spans="1:9">
      <c r="A332" s="4">
        <v>361</v>
      </c>
      <c r="B332" s="68" t="s">
        <v>479</v>
      </c>
      <c r="C332" s="9" t="s">
        <v>9</v>
      </c>
      <c r="D332" s="8">
        <v>800</v>
      </c>
      <c r="E332" s="10">
        <v>43862</v>
      </c>
      <c r="F332" s="5">
        <v>0</v>
      </c>
      <c r="G332" s="8">
        <v>0</v>
      </c>
      <c r="H332" s="8">
        <f t="shared" si="15"/>
        <v>800</v>
      </c>
      <c r="I332" s="7" t="s">
        <v>258</v>
      </c>
    </row>
    <row r="333" spans="1:9">
      <c r="A333" s="4">
        <v>362</v>
      </c>
      <c r="B333" s="57" t="s">
        <v>480</v>
      </c>
      <c r="C333" s="9" t="s">
        <v>9</v>
      </c>
      <c r="D333" s="8">
        <v>770</v>
      </c>
      <c r="E333" s="10">
        <v>43497</v>
      </c>
      <c r="F333" s="5">
        <v>0</v>
      </c>
      <c r="G333" s="5">
        <v>0</v>
      </c>
      <c r="H333" s="5">
        <f t="shared" si="15"/>
        <v>770</v>
      </c>
      <c r="I333" s="7" t="s">
        <v>258</v>
      </c>
    </row>
    <row r="334" spans="1:9">
      <c r="A334" s="4">
        <v>364</v>
      </c>
      <c r="B334" s="68" t="s">
        <v>325</v>
      </c>
      <c r="C334" s="9" t="s">
        <v>9</v>
      </c>
      <c r="D334" s="8">
        <v>910</v>
      </c>
      <c r="E334" s="10">
        <v>43891</v>
      </c>
      <c r="F334" s="5">
        <v>1500</v>
      </c>
      <c r="G334" s="8">
        <v>0</v>
      </c>
      <c r="H334" s="8">
        <f t="shared" si="15"/>
        <v>2410</v>
      </c>
      <c r="I334" s="7" t="s">
        <v>258</v>
      </c>
    </row>
    <row r="335" spans="1:9">
      <c r="A335" s="4">
        <v>365</v>
      </c>
      <c r="B335" s="57" t="s">
        <v>390</v>
      </c>
      <c r="C335" s="9" t="s">
        <v>9</v>
      </c>
      <c r="D335" s="8">
        <v>0</v>
      </c>
      <c r="E335" s="10" t="s">
        <v>687</v>
      </c>
      <c r="F335" s="5">
        <v>0</v>
      </c>
      <c r="G335" s="8">
        <v>0</v>
      </c>
      <c r="H335" s="5">
        <f t="shared" si="15"/>
        <v>0</v>
      </c>
      <c r="I335" s="7" t="s">
        <v>258</v>
      </c>
    </row>
    <row r="336" spans="1:9">
      <c r="A336" s="4"/>
      <c r="B336" s="68" t="s">
        <v>683</v>
      </c>
      <c r="C336" s="4" t="s">
        <v>236</v>
      </c>
      <c r="D336" s="5">
        <v>0</v>
      </c>
      <c r="E336" s="6">
        <v>44228</v>
      </c>
      <c r="F336" s="5">
        <v>0</v>
      </c>
      <c r="G336" s="8">
        <v>0</v>
      </c>
      <c r="H336" s="8">
        <f t="shared" si="15"/>
        <v>0</v>
      </c>
      <c r="I336" s="7"/>
    </row>
    <row r="337" spans="1:9">
      <c r="A337" s="4"/>
      <c r="B337" s="68" t="s">
        <v>684</v>
      </c>
      <c r="C337" s="4" t="s">
        <v>236</v>
      </c>
      <c r="D337" s="5">
        <v>0</v>
      </c>
      <c r="E337" s="6">
        <v>43405</v>
      </c>
      <c r="F337" s="5"/>
      <c r="G337" s="8"/>
      <c r="H337" s="8">
        <f t="shared" si="15"/>
        <v>0</v>
      </c>
      <c r="I337" s="7"/>
    </row>
    <row r="338" spans="1:9">
      <c r="A338" s="4"/>
      <c r="B338" s="5" t="s">
        <v>681</v>
      </c>
      <c r="C338" s="4" t="s">
        <v>236</v>
      </c>
      <c r="D338" s="5">
        <v>0</v>
      </c>
      <c r="E338" s="6" t="s">
        <v>258</v>
      </c>
      <c r="F338" s="5">
        <v>0</v>
      </c>
      <c r="G338" s="8">
        <v>0</v>
      </c>
      <c r="H338" s="5">
        <f t="shared" si="15"/>
        <v>0</v>
      </c>
      <c r="I338" s="7"/>
    </row>
    <row r="339" spans="1:9">
      <c r="A339" s="4">
        <v>368</v>
      </c>
      <c r="B339" s="68" t="s">
        <v>78</v>
      </c>
      <c r="C339" s="4" t="s">
        <v>9</v>
      </c>
      <c r="D339" s="5">
        <v>0</v>
      </c>
      <c r="E339" s="6" t="s">
        <v>258</v>
      </c>
      <c r="F339" s="5" t="s">
        <v>258</v>
      </c>
      <c r="G339" s="8" t="s">
        <v>258</v>
      </c>
      <c r="H339" s="8" t="s">
        <v>258</v>
      </c>
      <c r="I339" s="7"/>
    </row>
    <row r="340" spans="1:9">
      <c r="A340" s="4">
        <v>371</v>
      </c>
      <c r="B340" s="68" t="s">
        <v>308</v>
      </c>
      <c r="C340" s="4" t="s">
        <v>9</v>
      </c>
      <c r="D340" s="5" t="s">
        <v>258</v>
      </c>
      <c r="E340" s="6" t="s">
        <v>258</v>
      </c>
      <c r="F340" s="5" t="s">
        <v>258</v>
      </c>
      <c r="G340" s="8" t="s">
        <v>258</v>
      </c>
      <c r="H340" s="8" t="s">
        <v>258</v>
      </c>
      <c r="I340" s="7"/>
    </row>
    <row r="341" spans="1:9">
      <c r="A341" s="4">
        <v>372</v>
      </c>
      <c r="B341" s="5" t="s">
        <v>241</v>
      </c>
      <c r="C341" s="4" t="s">
        <v>9</v>
      </c>
      <c r="D341" s="5" t="s">
        <v>258</v>
      </c>
      <c r="E341" s="6" t="s">
        <v>258</v>
      </c>
      <c r="F341" s="5" t="s">
        <v>258</v>
      </c>
      <c r="G341" s="8" t="s">
        <v>258</v>
      </c>
      <c r="H341" s="5" t="s">
        <v>258</v>
      </c>
      <c r="I341" s="7"/>
    </row>
    <row r="342" spans="1:9">
      <c r="A342" s="4">
        <v>373</v>
      </c>
      <c r="B342" s="68" t="s">
        <v>309</v>
      </c>
      <c r="C342" s="4" t="s">
        <v>9</v>
      </c>
      <c r="D342" s="5">
        <v>0</v>
      </c>
      <c r="E342" s="6" t="s">
        <v>258</v>
      </c>
      <c r="F342" s="5">
        <v>120</v>
      </c>
      <c r="G342" s="8">
        <v>0</v>
      </c>
      <c r="H342" s="8">
        <f>D342+F342-G342</f>
        <v>120</v>
      </c>
      <c r="I342" s="7"/>
    </row>
    <row r="343" spans="1:9">
      <c r="A343" s="4"/>
      <c r="B343" s="68" t="s">
        <v>373</v>
      </c>
      <c r="C343" s="4" t="s">
        <v>236</v>
      </c>
      <c r="D343" s="5" t="s">
        <v>258</v>
      </c>
      <c r="E343" s="6" t="s">
        <v>258</v>
      </c>
      <c r="F343" s="5" t="s">
        <v>258</v>
      </c>
      <c r="G343" s="8" t="s">
        <v>258</v>
      </c>
      <c r="H343" s="8" t="s">
        <v>258</v>
      </c>
      <c r="I343" s="7"/>
    </row>
    <row r="344" spans="1:9">
      <c r="A344" s="4"/>
      <c r="B344" s="68" t="s">
        <v>372</v>
      </c>
      <c r="C344" s="4" t="s">
        <v>236</v>
      </c>
      <c r="D344" s="5" t="s">
        <v>258</v>
      </c>
      <c r="E344" s="6"/>
      <c r="F344" s="5"/>
      <c r="G344" s="8"/>
      <c r="H344" s="8" t="s">
        <v>258</v>
      </c>
      <c r="I344" s="7"/>
    </row>
    <row r="345" spans="1:9">
      <c r="A345" s="4">
        <v>375</v>
      </c>
      <c r="B345" s="68" t="s">
        <v>79</v>
      </c>
      <c r="C345" s="4" t="s">
        <v>9</v>
      </c>
      <c r="D345" s="5" t="s">
        <v>258</v>
      </c>
      <c r="E345" s="6" t="s">
        <v>258</v>
      </c>
      <c r="F345" s="5" t="s">
        <v>258</v>
      </c>
      <c r="G345" s="8" t="s">
        <v>258</v>
      </c>
      <c r="H345" s="8" t="s">
        <v>258</v>
      </c>
      <c r="I345" s="7"/>
    </row>
    <row r="346" spans="1:9">
      <c r="A346" s="4">
        <v>376</v>
      </c>
      <c r="B346" s="68" t="s">
        <v>80</v>
      </c>
      <c r="C346" s="4" t="s">
        <v>9</v>
      </c>
      <c r="D346" s="5" t="s">
        <v>258</v>
      </c>
      <c r="E346" s="6" t="s">
        <v>258</v>
      </c>
      <c r="F346" s="5" t="s">
        <v>258</v>
      </c>
      <c r="G346" s="8" t="s">
        <v>258</v>
      </c>
      <c r="H346" s="8" t="s">
        <v>258</v>
      </c>
      <c r="I346" s="7"/>
    </row>
    <row r="347" spans="1:9">
      <c r="A347" s="4"/>
      <c r="B347" s="68" t="s">
        <v>529</v>
      </c>
      <c r="C347" s="4" t="s">
        <v>236</v>
      </c>
      <c r="D347" s="5" t="s">
        <v>258</v>
      </c>
      <c r="E347" s="6" t="s">
        <v>258</v>
      </c>
      <c r="F347" s="5" t="s">
        <v>258</v>
      </c>
      <c r="G347" s="8" t="s">
        <v>258</v>
      </c>
      <c r="H347" s="8" t="s">
        <v>258</v>
      </c>
      <c r="I347" s="7"/>
    </row>
    <row r="348" spans="1:9">
      <c r="A348" s="4"/>
      <c r="B348" s="68" t="s">
        <v>242</v>
      </c>
      <c r="C348" s="4" t="s">
        <v>217</v>
      </c>
      <c r="D348" s="5" t="s">
        <v>258</v>
      </c>
      <c r="E348" s="6" t="s">
        <v>258</v>
      </c>
      <c r="F348" s="5" t="s">
        <v>258</v>
      </c>
      <c r="G348" s="8" t="s">
        <v>258</v>
      </c>
      <c r="H348" s="8" t="s">
        <v>258</v>
      </c>
      <c r="I348" s="7"/>
    </row>
    <row r="349" spans="1:9">
      <c r="A349" s="4">
        <v>377</v>
      </c>
      <c r="B349" s="68" t="s">
        <v>81</v>
      </c>
      <c r="C349" s="4" t="s">
        <v>9</v>
      </c>
      <c r="D349" s="5" t="s">
        <v>258</v>
      </c>
      <c r="E349" s="6" t="s">
        <v>258</v>
      </c>
      <c r="F349" s="5" t="s">
        <v>258</v>
      </c>
      <c r="G349" s="8" t="s">
        <v>258</v>
      </c>
      <c r="H349" s="8" t="s">
        <v>258</v>
      </c>
      <c r="I349" s="7"/>
    </row>
    <row r="350" spans="1:9">
      <c r="A350" s="4">
        <v>378</v>
      </c>
      <c r="B350" s="68" t="s">
        <v>82</v>
      </c>
      <c r="C350" s="4" t="s">
        <v>9</v>
      </c>
      <c r="D350" s="5" t="s">
        <v>258</v>
      </c>
      <c r="E350" s="6" t="s">
        <v>258</v>
      </c>
      <c r="F350" s="5" t="s">
        <v>258</v>
      </c>
      <c r="G350" s="8" t="s">
        <v>258</v>
      </c>
      <c r="H350" s="8" t="s">
        <v>258</v>
      </c>
      <c r="I350" s="7"/>
    </row>
    <row r="351" spans="1:9">
      <c r="A351" s="4"/>
      <c r="B351" s="68" t="s">
        <v>375</v>
      </c>
      <c r="C351" s="4" t="s">
        <v>236</v>
      </c>
      <c r="D351" s="5" t="s">
        <v>258</v>
      </c>
      <c r="E351" s="6" t="s">
        <v>258</v>
      </c>
      <c r="F351" s="5" t="s">
        <v>258</v>
      </c>
      <c r="G351" s="8"/>
      <c r="H351" s="8" t="s">
        <v>258</v>
      </c>
      <c r="I351" s="7"/>
    </row>
    <row r="352" spans="1:9">
      <c r="A352" s="4"/>
      <c r="B352" s="68" t="s">
        <v>378</v>
      </c>
      <c r="C352" s="4" t="s">
        <v>236</v>
      </c>
      <c r="D352" s="5" t="s">
        <v>258</v>
      </c>
      <c r="E352" s="6" t="s">
        <v>258</v>
      </c>
      <c r="F352" s="5" t="s">
        <v>258</v>
      </c>
      <c r="G352" s="8" t="s">
        <v>258</v>
      </c>
      <c r="H352" s="8" t="s">
        <v>258</v>
      </c>
      <c r="I352" s="7"/>
    </row>
    <row r="353" spans="1:9">
      <c r="A353" s="4">
        <v>379</v>
      </c>
      <c r="B353" s="68" t="s">
        <v>83</v>
      </c>
      <c r="C353" s="4" t="s">
        <v>9</v>
      </c>
      <c r="D353" s="5" t="s">
        <v>258</v>
      </c>
      <c r="E353" s="6" t="s">
        <v>258</v>
      </c>
      <c r="F353" s="5" t="s">
        <v>258</v>
      </c>
      <c r="G353" s="8" t="s">
        <v>258</v>
      </c>
      <c r="H353" s="8" t="s">
        <v>258</v>
      </c>
      <c r="I353" s="7"/>
    </row>
    <row r="354" spans="1:9">
      <c r="A354" s="4">
        <v>380</v>
      </c>
      <c r="B354" s="68" t="s">
        <v>84</v>
      </c>
      <c r="C354" s="4" t="s">
        <v>9</v>
      </c>
      <c r="D354" s="5" t="s">
        <v>258</v>
      </c>
      <c r="E354" s="6" t="s">
        <v>258</v>
      </c>
      <c r="F354" s="5" t="s">
        <v>258</v>
      </c>
      <c r="G354" s="8" t="s">
        <v>258</v>
      </c>
      <c r="H354" s="8" t="s">
        <v>258</v>
      </c>
      <c r="I354" s="7"/>
    </row>
    <row r="355" spans="1:9">
      <c r="A355" s="4"/>
      <c r="B355" s="68" t="s">
        <v>377</v>
      </c>
      <c r="C355" s="4" t="s">
        <v>236</v>
      </c>
      <c r="D355" s="5" t="s">
        <v>258</v>
      </c>
      <c r="E355" s="6"/>
      <c r="F355" s="5"/>
      <c r="G355" s="8" t="s">
        <v>258</v>
      </c>
      <c r="H355" s="8" t="s">
        <v>258</v>
      </c>
      <c r="I355" s="7"/>
    </row>
    <row r="356" spans="1:9">
      <c r="A356" s="4">
        <v>381</v>
      </c>
      <c r="B356" s="68" t="s">
        <v>85</v>
      </c>
      <c r="C356" s="4" t="s">
        <v>9</v>
      </c>
      <c r="D356" s="5" t="s">
        <v>258</v>
      </c>
      <c r="E356" s="6" t="s">
        <v>258</v>
      </c>
      <c r="F356" s="5" t="s">
        <v>258</v>
      </c>
      <c r="G356" s="8" t="s">
        <v>258</v>
      </c>
      <c r="H356" s="8" t="s">
        <v>258</v>
      </c>
      <c r="I356" s="7"/>
    </row>
    <row r="357" spans="1:9">
      <c r="A357" s="4">
        <v>382</v>
      </c>
      <c r="B357" s="68" t="s">
        <v>86</v>
      </c>
      <c r="C357" s="4" t="s">
        <v>9</v>
      </c>
      <c r="D357" s="5" t="s">
        <v>258</v>
      </c>
      <c r="E357" s="6" t="s">
        <v>680</v>
      </c>
      <c r="F357" s="5" t="s">
        <v>258</v>
      </c>
      <c r="G357" s="8" t="s">
        <v>258</v>
      </c>
      <c r="H357" s="8" t="s">
        <v>258</v>
      </c>
      <c r="I357" s="7"/>
    </row>
    <row r="358" spans="1:9">
      <c r="A358" s="4"/>
      <c r="B358" s="68" t="s">
        <v>376</v>
      </c>
      <c r="C358" s="4" t="s">
        <v>236</v>
      </c>
      <c r="D358" s="5" t="s">
        <v>258</v>
      </c>
      <c r="E358" s="6" t="s">
        <v>258</v>
      </c>
      <c r="F358" s="5" t="s">
        <v>258</v>
      </c>
      <c r="G358" s="8" t="s">
        <v>258</v>
      </c>
      <c r="H358" s="8" t="s">
        <v>258</v>
      </c>
      <c r="I358" s="7"/>
    </row>
    <row r="359" spans="1:9">
      <c r="A359" s="4">
        <v>383</v>
      </c>
      <c r="B359" s="68" t="s">
        <v>528</v>
      </c>
      <c r="C359" s="4" t="s">
        <v>9</v>
      </c>
      <c r="D359" s="5" t="s">
        <v>258</v>
      </c>
      <c r="E359" s="6" t="s">
        <v>258</v>
      </c>
      <c r="F359" s="5" t="s">
        <v>258</v>
      </c>
      <c r="G359" s="8" t="s">
        <v>258</v>
      </c>
      <c r="H359" s="8" t="s">
        <v>258</v>
      </c>
      <c r="I359" s="7"/>
    </row>
    <row r="360" spans="1:9">
      <c r="A360" s="4">
        <v>384</v>
      </c>
      <c r="B360" s="68" t="s">
        <v>632</v>
      </c>
      <c r="C360" s="4" t="s">
        <v>9</v>
      </c>
      <c r="D360" s="5" t="s">
        <v>258</v>
      </c>
      <c r="E360" s="6" t="s">
        <v>258</v>
      </c>
      <c r="F360" s="5" t="s">
        <v>258</v>
      </c>
      <c r="G360" s="8" t="s">
        <v>258</v>
      </c>
      <c r="H360" s="8" t="s">
        <v>258</v>
      </c>
      <c r="I360" s="7"/>
    </row>
    <row r="361" spans="1:9">
      <c r="A361" s="4">
        <v>385</v>
      </c>
      <c r="B361" s="68" t="s">
        <v>87</v>
      </c>
      <c r="C361" s="4" t="s">
        <v>9</v>
      </c>
      <c r="D361" s="5" t="s">
        <v>258</v>
      </c>
      <c r="E361" s="6" t="s">
        <v>258</v>
      </c>
      <c r="F361" s="5" t="s">
        <v>258</v>
      </c>
      <c r="G361" s="8" t="s">
        <v>258</v>
      </c>
      <c r="H361" s="8" t="s">
        <v>258</v>
      </c>
      <c r="I361" s="7"/>
    </row>
    <row r="362" spans="1:9">
      <c r="A362" s="4">
        <v>386</v>
      </c>
      <c r="B362" s="5" t="s">
        <v>88</v>
      </c>
      <c r="C362" s="4" t="s">
        <v>9</v>
      </c>
      <c r="D362" s="5" t="s">
        <v>258</v>
      </c>
      <c r="E362" s="6" t="s">
        <v>258</v>
      </c>
      <c r="F362" s="5" t="s">
        <v>258</v>
      </c>
      <c r="G362" s="8" t="s">
        <v>258</v>
      </c>
      <c r="H362" s="5" t="s">
        <v>258</v>
      </c>
      <c r="I362" s="7"/>
    </row>
    <row r="363" spans="1:9">
      <c r="A363" s="4">
        <v>387</v>
      </c>
      <c r="B363" s="5" t="s">
        <v>89</v>
      </c>
      <c r="C363" s="4" t="s">
        <v>9</v>
      </c>
      <c r="D363" s="5" t="s">
        <v>258</v>
      </c>
      <c r="E363" s="6" t="s">
        <v>258</v>
      </c>
      <c r="F363" s="5" t="s">
        <v>258</v>
      </c>
      <c r="G363" s="8" t="s">
        <v>258</v>
      </c>
      <c r="H363" s="5" t="s">
        <v>258</v>
      </c>
      <c r="I363" s="7"/>
    </row>
    <row r="364" spans="1:9">
      <c r="A364" s="4">
        <v>388</v>
      </c>
      <c r="B364" s="5" t="s">
        <v>90</v>
      </c>
      <c r="C364" s="4" t="s">
        <v>9</v>
      </c>
      <c r="D364" s="5" t="s">
        <v>258</v>
      </c>
      <c r="E364" s="6" t="s">
        <v>258</v>
      </c>
      <c r="F364" s="5" t="s">
        <v>258</v>
      </c>
      <c r="G364" s="5" t="s">
        <v>258</v>
      </c>
      <c r="H364" s="5" t="s">
        <v>258</v>
      </c>
      <c r="I364" s="7"/>
    </row>
    <row r="365" spans="1:9">
      <c r="A365" s="4"/>
      <c r="B365" s="5" t="s">
        <v>413</v>
      </c>
      <c r="C365" s="4" t="s">
        <v>236</v>
      </c>
      <c r="D365" s="5" t="s">
        <v>258</v>
      </c>
      <c r="E365" s="6" t="s">
        <v>258</v>
      </c>
      <c r="F365" s="5" t="s">
        <v>258</v>
      </c>
      <c r="G365" s="8" t="s">
        <v>258</v>
      </c>
      <c r="H365" s="5" t="s">
        <v>258</v>
      </c>
      <c r="I365" s="7"/>
    </row>
    <row r="366" spans="1:9">
      <c r="A366" s="4"/>
      <c r="B366" s="5" t="s">
        <v>414</v>
      </c>
      <c r="C366" s="4" t="s">
        <v>258</v>
      </c>
      <c r="D366" s="5" t="s">
        <v>258</v>
      </c>
      <c r="E366" s="6" t="s">
        <v>258</v>
      </c>
      <c r="F366" s="5" t="s">
        <v>258</v>
      </c>
      <c r="G366" s="8" t="s">
        <v>258</v>
      </c>
      <c r="H366" s="5" t="s">
        <v>258</v>
      </c>
      <c r="I366" s="7"/>
    </row>
    <row r="367" spans="1:9">
      <c r="A367" s="4"/>
      <c r="B367" s="5" t="s">
        <v>243</v>
      </c>
      <c r="C367" s="4" t="s">
        <v>236</v>
      </c>
      <c r="D367" s="5"/>
      <c r="E367" s="6"/>
      <c r="F367" s="5" t="s">
        <v>258</v>
      </c>
      <c r="G367" s="8" t="s">
        <v>258</v>
      </c>
      <c r="H367" s="5" t="s">
        <v>258</v>
      </c>
      <c r="I367" s="7"/>
    </row>
    <row r="368" spans="1:9">
      <c r="A368" s="4"/>
      <c r="B368" s="5" t="s">
        <v>244</v>
      </c>
      <c r="C368" s="4" t="s">
        <v>236</v>
      </c>
      <c r="D368" s="5" t="s">
        <v>258</v>
      </c>
      <c r="E368" s="6" t="s">
        <v>258</v>
      </c>
      <c r="F368" s="5" t="s">
        <v>258</v>
      </c>
      <c r="G368" s="8" t="s">
        <v>258</v>
      </c>
      <c r="H368" s="5" t="s">
        <v>258</v>
      </c>
      <c r="I368" s="7"/>
    </row>
    <row r="369" spans="1:9">
      <c r="A369" s="4"/>
      <c r="B369" s="5" t="s">
        <v>245</v>
      </c>
      <c r="C369" s="4" t="s">
        <v>236</v>
      </c>
      <c r="D369" s="5" t="s">
        <v>258</v>
      </c>
      <c r="E369" s="6" t="s">
        <v>258</v>
      </c>
      <c r="F369" s="5"/>
      <c r="G369" s="8" t="s">
        <v>258</v>
      </c>
      <c r="H369" s="5" t="s">
        <v>258</v>
      </c>
      <c r="I369" s="7"/>
    </row>
    <row r="370" spans="1:9">
      <c r="A370" s="4">
        <v>389</v>
      </c>
      <c r="B370" s="5" t="s">
        <v>91</v>
      </c>
      <c r="C370" s="4" t="s">
        <v>9</v>
      </c>
      <c r="D370" s="5" t="s">
        <v>258</v>
      </c>
      <c r="E370" s="6" t="s">
        <v>258</v>
      </c>
      <c r="F370" s="5" t="s">
        <v>258</v>
      </c>
      <c r="G370" s="8" t="s">
        <v>258</v>
      </c>
      <c r="H370" s="5" t="s">
        <v>258</v>
      </c>
      <c r="I370" s="7"/>
    </row>
    <row r="371" spans="1:9">
      <c r="A371" s="4"/>
      <c r="B371" s="5" t="s">
        <v>455</v>
      </c>
      <c r="C371" s="4" t="s">
        <v>236</v>
      </c>
      <c r="D371" s="5" t="s">
        <v>258</v>
      </c>
      <c r="E371" s="6" t="s">
        <v>258</v>
      </c>
      <c r="F371" s="5" t="s">
        <v>258</v>
      </c>
      <c r="G371" s="8" t="s">
        <v>258</v>
      </c>
      <c r="H371" s="5" t="s">
        <v>258</v>
      </c>
      <c r="I371" s="7"/>
    </row>
    <row r="372" spans="1:9">
      <c r="A372" s="4"/>
      <c r="B372" s="5" t="s">
        <v>397</v>
      </c>
      <c r="C372" s="4" t="s">
        <v>290</v>
      </c>
      <c r="D372" s="5" t="s">
        <v>258</v>
      </c>
      <c r="E372" s="6"/>
      <c r="F372" s="5" t="s">
        <v>258</v>
      </c>
      <c r="G372" s="5" t="s">
        <v>258</v>
      </c>
      <c r="H372" s="5" t="s">
        <v>258</v>
      </c>
      <c r="I372" s="7"/>
    </row>
    <row r="373" spans="1:9">
      <c r="A373" s="4"/>
      <c r="B373" s="5" t="s">
        <v>688</v>
      </c>
      <c r="C373" s="4" t="s">
        <v>236</v>
      </c>
      <c r="D373" s="5">
        <v>0</v>
      </c>
      <c r="E373" s="6">
        <v>43891</v>
      </c>
      <c r="F373" s="5">
        <v>0</v>
      </c>
      <c r="G373" s="5">
        <v>0</v>
      </c>
      <c r="H373" s="5">
        <f>D373+F373-G373</f>
        <v>0</v>
      </c>
      <c r="I373" s="7"/>
    </row>
    <row r="374" spans="1:9">
      <c r="A374" s="4">
        <v>392</v>
      </c>
      <c r="B374" s="5" t="s">
        <v>481</v>
      </c>
      <c r="C374" s="4" t="s">
        <v>9</v>
      </c>
      <c r="D374" s="5">
        <v>29</v>
      </c>
      <c r="E374" s="6" t="s">
        <v>258</v>
      </c>
      <c r="F374" s="5">
        <v>0</v>
      </c>
      <c r="G374" s="5">
        <v>0</v>
      </c>
      <c r="H374" s="5">
        <f>D374+F374-G374</f>
        <v>29</v>
      </c>
      <c r="I374" s="7"/>
    </row>
    <row r="375" spans="1:9">
      <c r="A375" s="4">
        <v>394</v>
      </c>
      <c r="B375" s="68" t="s">
        <v>92</v>
      </c>
      <c r="C375" s="4" t="s">
        <v>9</v>
      </c>
      <c r="D375" s="5" t="s">
        <v>258</v>
      </c>
      <c r="E375" s="6" t="s">
        <v>258</v>
      </c>
      <c r="F375" s="5" t="s">
        <v>258</v>
      </c>
      <c r="G375" s="8" t="s">
        <v>258</v>
      </c>
      <c r="H375" s="8" t="s">
        <v>258</v>
      </c>
      <c r="I375" s="7"/>
    </row>
    <row r="376" spans="1:9">
      <c r="A376" s="4">
        <v>395</v>
      </c>
      <c r="B376" s="68" t="s">
        <v>482</v>
      </c>
      <c r="C376" s="4" t="s">
        <v>9</v>
      </c>
      <c r="D376" s="5">
        <v>0</v>
      </c>
      <c r="E376" s="6">
        <v>43160</v>
      </c>
      <c r="F376" s="5">
        <v>0</v>
      </c>
      <c r="G376" s="8">
        <v>0</v>
      </c>
      <c r="H376" s="8">
        <f>D376+F376-G376</f>
        <v>0</v>
      </c>
      <c r="I376" s="7"/>
    </row>
    <row r="377" spans="1:9">
      <c r="A377" s="4"/>
      <c r="B377" s="68" t="s">
        <v>698</v>
      </c>
      <c r="C377" s="4" t="s">
        <v>236</v>
      </c>
      <c r="D377" s="5">
        <v>1180</v>
      </c>
      <c r="E377" s="6">
        <v>43160</v>
      </c>
      <c r="F377" s="5">
        <v>0</v>
      </c>
      <c r="G377" s="8">
        <v>0</v>
      </c>
      <c r="H377" s="8">
        <f>D377+F377-G377</f>
        <v>1180</v>
      </c>
      <c r="I377" s="7"/>
    </row>
    <row r="378" spans="1:9">
      <c r="A378" s="4">
        <v>396</v>
      </c>
      <c r="B378" s="63" t="s">
        <v>93</v>
      </c>
      <c r="C378" s="4" t="s">
        <v>9</v>
      </c>
      <c r="D378" s="5" t="s">
        <v>258</v>
      </c>
      <c r="E378" s="6" t="s">
        <v>258</v>
      </c>
      <c r="F378" s="5" t="s">
        <v>258</v>
      </c>
      <c r="G378" s="8" t="s">
        <v>258</v>
      </c>
      <c r="H378" s="5" t="s">
        <v>258</v>
      </c>
      <c r="I378" s="7"/>
    </row>
    <row r="379" spans="1:9">
      <c r="A379" s="4">
        <v>397</v>
      </c>
      <c r="B379" s="68" t="s">
        <v>94</v>
      </c>
      <c r="C379" s="4" t="s">
        <v>9</v>
      </c>
      <c r="D379" s="5" t="s">
        <v>258</v>
      </c>
      <c r="E379" s="6" t="s">
        <v>258</v>
      </c>
      <c r="F379" s="5" t="s">
        <v>258</v>
      </c>
      <c r="G379" s="8" t="s">
        <v>258</v>
      </c>
      <c r="H379" s="8" t="s">
        <v>258</v>
      </c>
      <c r="I379" s="7"/>
    </row>
    <row r="380" spans="1:9">
      <c r="A380" s="4">
        <v>399</v>
      </c>
      <c r="B380" s="68" t="s">
        <v>95</v>
      </c>
      <c r="C380" s="4" t="s">
        <v>9</v>
      </c>
      <c r="D380" s="5">
        <v>52</v>
      </c>
      <c r="E380" s="6">
        <v>43435</v>
      </c>
      <c r="F380" s="5">
        <v>0</v>
      </c>
      <c r="G380" s="8">
        <v>0</v>
      </c>
      <c r="H380" s="8">
        <f>D380+F380-G380</f>
        <v>52</v>
      </c>
      <c r="I380" s="7"/>
    </row>
    <row r="381" spans="1:9">
      <c r="A381" s="4"/>
      <c r="B381" s="68" t="s">
        <v>339</v>
      </c>
      <c r="C381" s="4" t="s">
        <v>217</v>
      </c>
      <c r="D381" s="5">
        <v>37</v>
      </c>
      <c r="E381" s="6">
        <v>43252</v>
      </c>
      <c r="F381" s="5">
        <v>0</v>
      </c>
      <c r="G381" s="8">
        <v>0</v>
      </c>
      <c r="H381" s="8">
        <f>D381+F381-G381</f>
        <v>37</v>
      </c>
      <c r="I381" s="7"/>
    </row>
    <row r="382" spans="1:9">
      <c r="A382" s="4">
        <v>401</v>
      </c>
      <c r="B382" s="68" t="s">
        <v>483</v>
      </c>
      <c r="C382" s="4" t="s">
        <v>9</v>
      </c>
      <c r="D382" s="5">
        <v>29</v>
      </c>
      <c r="E382" s="6">
        <v>43466</v>
      </c>
      <c r="F382" s="5">
        <v>0</v>
      </c>
      <c r="G382" s="8">
        <v>0</v>
      </c>
      <c r="H382" s="8">
        <f>D382+F382-G382</f>
        <v>29</v>
      </c>
      <c r="I382" s="7"/>
    </row>
    <row r="383" spans="1:9">
      <c r="A383" s="4">
        <v>402</v>
      </c>
      <c r="B383" s="68" t="s">
        <v>535</v>
      </c>
      <c r="C383" s="4" t="s">
        <v>236</v>
      </c>
      <c r="D383" s="5">
        <v>675</v>
      </c>
      <c r="E383" s="6">
        <v>43132</v>
      </c>
      <c r="F383" s="5">
        <v>0</v>
      </c>
      <c r="G383" s="8">
        <v>0</v>
      </c>
      <c r="H383" s="8"/>
      <c r="I383" s="7"/>
    </row>
    <row r="384" spans="1:9">
      <c r="A384" s="4"/>
      <c r="B384" s="68" t="s">
        <v>618</v>
      </c>
      <c r="C384" s="4" t="s">
        <v>217</v>
      </c>
      <c r="D384" s="5"/>
      <c r="E384" s="6"/>
      <c r="F384" s="5" t="s">
        <v>258</v>
      </c>
      <c r="G384" s="8" t="s">
        <v>258</v>
      </c>
      <c r="H384" s="8" t="s">
        <v>258</v>
      </c>
      <c r="I384" s="7"/>
    </row>
    <row r="385" spans="1:9">
      <c r="A385" s="4"/>
      <c r="B385" s="68" t="s">
        <v>597</v>
      </c>
      <c r="C385" s="4" t="s">
        <v>236</v>
      </c>
      <c r="D385" s="5">
        <v>900</v>
      </c>
      <c r="E385" s="6" t="s">
        <v>258</v>
      </c>
      <c r="F385" s="5">
        <v>0</v>
      </c>
      <c r="G385" s="8">
        <v>0</v>
      </c>
      <c r="H385" s="8">
        <f t="shared" ref="H385:H390" si="16">D385+F385-G385</f>
        <v>900</v>
      </c>
      <c r="I385" s="7"/>
    </row>
    <row r="386" spans="1:9">
      <c r="A386" s="4">
        <v>405</v>
      </c>
      <c r="B386" s="68" t="s">
        <v>96</v>
      </c>
      <c r="C386" s="4" t="s">
        <v>9</v>
      </c>
      <c r="D386" s="5">
        <v>30</v>
      </c>
      <c r="E386" s="6" t="s">
        <v>258</v>
      </c>
      <c r="F386" s="5">
        <v>8</v>
      </c>
      <c r="G386" s="8">
        <v>0</v>
      </c>
      <c r="H386" s="8">
        <f t="shared" si="16"/>
        <v>38</v>
      </c>
      <c r="I386" s="7"/>
    </row>
    <row r="387" spans="1:9">
      <c r="A387" s="4"/>
      <c r="B387" s="68" t="s">
        <v>585</v>
      </c>
      <c r="C387" s="4" t="s">
        <v>236</v>
      </c>
      <c r="D387" s="5">
        <v>8</v>
      </c>
      <c r="E387" s="6"/>
      <c r="F387" s="5">
        <v>0</v>
      </c>
      <c r="G387" s="8">
        <v>0</v>
      </c>
      <c r="H387" s="8">
        <f t="shared" si="16"/>
        <v>8</v>
      </c>
      <c r="I387" s="7"/>
    </row>
    <row r="388" spans="1:9" s="17" customFormat="1">
      <c r="A388" s="4">
        <v>413</v>
      </c>
      <c r="B388" s="13" t="s">
        <v>406</v>
      </c>
      <c r="C388" s="14" t="s">
        <v>9</v>
      </c>
      <c r="D388" s="13">
        <v>14400</v>
      </c>
      <c r="E388" s="15">
        <v>44593</v>
      </c>
      <c r="F388" s="13">
        <v>3000</v>
      </c>
      <c r="G388" s="19">
        <v>0</v>
      </c>
      <c r="H388" s="13">
        <f t="shared" si="16"/>
        <v>17400</v>
      </c>
      <c r="I388" s="16"/>
    </row>
    <row r="389" spans="1:9" s="17" customFormat="1">
      <c r="A389" s="4">
        <v>414</v>
      </c>
      <c r="B389" s="13" t="s">
        <v>311</v>
      </c>
      <c r="C389" s="14" t="s">
        <v>9</v>
      </c>
      <c r="D389" s="13">
        <v>100</v>
      </c>
      <c r="E389" s="15">
        <v>44593</v>
      </c>
      <c r="F389" s="13">
        <v>0</v>
      </c>
      <c r="G389" s="19">
        <v>0</v>
      </c>
      <c r="H389" s="13">
        <f t="shared" si="16"/>
        <v>100</v>
      </c>
      <c r="I389" s="16"/>
    </row>
    <row r="390" spans="1:9" s="17" customFormat="1">
      <c r="A390" s="4">
        <v>415</v>
      </c>
      <c r="B390" s="13" t="s">
        <v>407</v>
      </c>
      <c r="C390" s="14" t="s">
        <v>9</v>
      </c>
      <c r="D390" s="13">
        <v>24200</v>
      </c>
      <c r="E390" s="15">
        <v>44593</v>
      </c>
      <c r="F390" s="13">
        <v>0</v>
      </c>
      <c r="G390" s="19">
        <v>0</v>
      </c>
      <c r="H390" s="13">
        <f t="shared" si="16"/>
        <v>24200</v>
      </c>
      <c r="I390" s="16" t="s">
        <v>258</v>
      </c>
    </row>
    <row r="391" spans="1:9" s="17" customFormat="1">
      <c r="A391" s="4"/>
      <c r="B391" s="13" t="s">
        <v>315</v>
      </c>
      <c r="C391" s="14" t="s">
        <v>236</v>
      </c>
      <c r="D391" s="13"/>
      <c r="E391" s="15"/>
      <c r="F391" s="13" t="s">
        <v>258</v>
      </c>
      <c r="G391" s="19" t="s">
        <v>258</v>
      </c>
      <c r="H391" s="13" t="s">
        <v>258</v>
      </c>
      <c r="I391" s="16"/>
    </row>
    <row r="392" spans="1:9" s="17" customFormat="1">
      <c r="A392" s="4">
        <v>416</v>
      </c>
      <c r="B392" s="13" t="s">
        <v>312</v>
      </c>
      <c r="C392" s="14" t="s">
        <v>9</v>
      </c>
      <c r="D392" s="13">
        <v>16300</v>
      </c>
      <c r="E392" s="15">
        <v>44682</v>
      </c>
      <c r="F392" s="13">
        <v>0</v>
      </c>
      <c r="G392" s="19">
        <v>0</v>
      </c>
      <c r="H392" s="13">
        <f>D392+F392-G392</f>
        <v>16300</v>
      </c>
      <c r="I392" s="16"/>
    </row>
    <row r="393" spans="1:9" s="17" customFormat="1">
      <c r="A393" s="4"/>
      <c r="B393" s="13" t="s">
        <v>282</v>
      </c>
      <c r="C393" s="14" t="s">
        <v>236</v>
      </c>
      <c r="D393" s="13">
        <v>100</v>
      </c>
      <c r="E393" s="15" t="s">
        <v>258</v>
      </c>
      <c r="F393" s="13">
        <v>0</v>
      </c>
      <c r="G393" s="19">
        <v>0</v>
      </c>
      <c r="H393" s="13">
        <f>D393+F393-G393</f>
        <v>100</v>
      </c>
      <c r="I393" s="16"/>
    </row>
    <row r="394" spans="1:9" s="17" customFormat="1">
      <c r="A394" s="4">
        <v>418</v>
      </c>
      <c r="B394" s="65" t="s">
        <v>97</v>
      </c>
      <c r="C394" s="20" t="s">
        <v>9</v>
      </c>
      <c r="D394" s="19">
        <v>700</v>
      </c>
      <c r="E394" s="21" t="s">
        <v>258</v>
      </c>
      <c r="F394" s="13">
        <v>0</v>
      </c>
      <c r="G394" s="19">
        <v>0</v>
      </c>
      <c r="H394" s="13">
        <f>D394+F394-G394</f>
        <v>700</v>
      </c>
      <c r="I394" s="7" t="s">
        <v>258</v>
      </c>
    </row>
    <row r="395" spans="1:9">
      <c r="A395" s="4">
        <v>419</v>
      </c>
      <c r="B395" s="5" t="s">
        <v>316</v>
      </c>
      <c r="C395" s="4" t="s">
        <v>9</v>
      </c>
      <c r="D395" s="5">
        <v>4700</v>
      </c>
      <c r="E395" s="6">
        <v>44896</v>
      </c>
      <c r="F395" s="5">
        <v>0</v>
      </c>
      <c r="G395" s="8">
        <v>0</v>
      </c>
      <c r="H395" s="5">
        <f>D395+F395-G395</f>
        <v>4700</v>
      </c>
      <c r="I395" s="7"/>
    </row>
    <row r="396" spans="1:9">
      <c r="A396" s="4"/>
      <c r="B396" s="68" t="s">
        <v>253</v>
      </c>
      <c r="C396" s="4" t="s">
        <v>217</v>
      </c>
      <c r="D396" s="5"/>
      <c r="E396" s="6"/>
      <c r="F396" s="5" t="s">
        <v>258</v>
      </c>
      <c r="G396" s="8" t="s">
        <v>258</v>
      </c>
      <c r="H396" s="8" t="s">
        <v>258</v>
      </c>
      <c r="I396" s="7"/>
    </row>
    <row r="397" spans="1:9" s="43" customFormat="1">
      <c r="A397" s="39">
        <v>420</v>
      </c>
      <c r="B397" s="68" t="s">
        <v>98</v>
      </c>
      <c r="C397" s="39" t="s">
        <v>9</v>
      </c>
      <c r="D397" s="40">
        <v>0</v>
      </c>
      <c r="E397" s="41">
        <v>43647</v>
      </c>
      <c r="F397" s="40">
        <v>0</v>
      </c>
      <c r="G397" s="40">
        <v>0</v>
      </c>
      <c r="H397" s="8">
        <f>D397+F397-G397</f>
        <v>0</v>
      </c>
      <c r="I397" s="42" t="s">
        <v>258</v>
      </c>
    </row>
    <row r="398" spans="1:9">
      <c r="A398" s="4">
        <v>422</v>
      </c>
      <c r="B398" s="5" t="s">
        <v>99</v>
      </c>
      <c r="C398" s="4" t="s">
        <v>9</v>
      </c>
      <c r="D398" s="5" t="s">
        <v>258</v>
      </c>
      <c r="E398" s="6" t="s">
        <v>258</v>
      </c>
      <c r="F398" s="5" t="s">
        <v>258</v>
      </c>
      <c r="G398" s="8" t="s">
        <v>258</v>
      </c>
      <c r="H398" s="5" t="s">
        <v>258</v>
      </c>
      <c r="I398" s="7"/>
    </row>
    <row r="399" spans="1:9">
      <c r="A399" s="4">
        <v>424</v>
      </c>
      <c r="B399" s="68" t="s">
        <v>565</v>
      </c>
      <c r="C399" s="4" t="s">
        <v>9</v>
      </c>
      <c r="D399" s="5" t="s">
        <v>258</v>
      </c>
      <c r="E399" s="6" t="s">
        <v>258</v>
      </c>
      <c r="F399" s="5" t="s">
        <v>258</v>
      </c>
      <c r="G399" s="8" t="s">
        <v>258</v>
      </c>
      <c r="H399" s="8" t="s">
        <v>258</v>
      </c>
      <c r="I399" s="7"/>
    </row>
    <row r="400" spans="1:9">
      <c r="A400" s="4">
        <v>425</v>
      </c>
      <c r="B400" s="68" t="s">
        <v>100</v>
      </c>
      <c r="C400" s="4" t="s">
        <v>9</v>
      </c>
      <c r="D400" s="5">
        <v>7</v>
      </c>
      <c r="E400" s="6" t="s">
        <v>258</v>
      </c>
      <c r="F400" s="5">
        <v>0</v>
      </c>
      <c r="G400" s="8">
        <v>0</v>
      </c>
      <c r="H400" s="8">
        <f>D400+F400-G400</f>
        <v>7</v>
      </c>
      <c r="I400" s="7" t="s">
        <v>258</v>
      </c>
    </row>
    <row r="401" spans="1:9">
      <c r="A401" s="4">
        <v>426</v>
      </c>
      <c r="B401" s="68" t="s">
        <v>329</v>
      </c>
      <c r="C401" s="4" t="s">
        <v>9</v>
      </c>
      <c r="D401" s="5">
        <v>0</v>
      </c>
      <c r="E401" s="6">
        <v>43983</v>
      </c>
      <c r="F401" s="5">
        <v>1000</v>
      </c>
      <c r="G401" s="8">
        <v>0</v>
      </c>
      <c r="H401" s="8">
        <f>D401+F401-G401</f>
        <v>1000</v>
      </c>
      <c r="I401" s="7"/>
    </row>
    <row r="402" spans="1:9">
      <c r="A402" s="4"/>
      <c r="B402" s="68" t="s">
        <v>288</v>
      </c>
      <c r="C402" s="4" t="s">
        <v>236</v>
      </c>
      <c r="D402" s="5">
        <v>0</v>
      </c>
      <c r="E402" s="6">
        <v>43922</v>
      </c>
      <c r="F402" s="5">
        <v>0</v>
      </c>
      <c r="G402" s="8">
        <v>0</v>
      </c>
      <c r="H402" s="8">
        <f>D402+F402-G402</f>
        <v>0</v>
      </c>
      <c r="I402" s="7"/>
    </row>
    <row r="403" spans="1:9">
      <c r="A403" s="4"/>
      <c r="B403" s="5" t="s">
        <v>252</v>
      </c>
      <c r="C403" s="4" t="s">
        <v>217</v>
      </c>
      <c r="D403" s="5"/>
      <c r="E403" s="6"/>
      <c r="F403" s="5"/>
      <c r="G403" s="8" t="s">
        <v>258</v>
      </c>
      <c r="H403" s="5"/>
      <c r="I403" s="7"/>
    </row>
    <row r="404" spans="1:9">
      <c r="A404" s="4"/>
      <c r="B404" s="5" t="s">
        <v>621</v>
      </c>
      <c r="C404" s="4" t="s">
        <v>217</v>
      </c>
      <c r="D404" s="5"/>
      <c r="E404" s="6"/>
      <c r="F404" s="5"/>
      <c r="G404" s="8" t="s">
        <v>258</v>
      </c>
      <c r="H404" s="5"/>
      <c r="I404" s="7"/>
    </row>
    <row r="405" spans="1:9">
      <c r="A405" s="4"/>
      <c r="B405" s="5" t="s">
        <v>623</v>
      </c>
      <c r="C405" s="4" t="s">
        <v>236</v>
      </c>
      <c r="D405" s="5"/>
      <c r="E405" s="6"/>
      <c r="F405" s="5"/>
      <c r="G405" s="8" t="s">
        <v>258</v>
      </c>
      <c r="H405" s="5"/>
      <c r="I405" s="7"/>
    </row>
    <row r="406" spans="1:9">
      <c r="A406" s="4"/>
      <c r="B406" s="5" t="s">
        <v>656</v>
      </c>
      <c r="C406" s="4" t="s">
        <v>217</v>
      </c>
      <c r="D406" s="5"/>
      <c r="E406" s="6"/>
      <c r="F406" s="5"/>
      <c r="G406" s="8" t="s">
        <v>258</v>
      </c>
      <c r="H406" s="5"/>
      <c r="I406" s="7"/>
    </row>
    <row r="407" spans="1:9">
      <c r="A407" s="4"/>
      <c r="B407" s="5" t="s">
        <v>622</v>
      </c>
      <c r="C407" s="4" t="s">
        <v>217</v>
      </c>
      <c r="D407" s="5"/>
      <c r="E407" s="6"/>
      <c r="F407" s="5"/>
      <c r="G407" s="8" t="s">
        <v>258</v>
      </c>
      <c r="H407" s="5"/>
      <c r="I407" s="7"/>
    </row>
    <row r="408" spans="1:9">
      <c r="A408" s="4"/>
      <c r="B408" s="5" t="s">
        <v>655</v>
      </c>
      <c r="C408" s="4" t="s">
        <v>217</v>
      </c>
      <c r="D408" s="5"/>
      <c r="E408" s="6"/>
      <c r="F408" s="5"/>
      <c r="G408" s="8" t="s">
        <v>258</v>
      </c>
      <c r="H408" s="5"/>
      <c r="I408" s="7"/>
    </row>
    <row r="409" spans="1:9">
      <c r="A409" s="4">
        <v>429</v>
      </c>
      <c r="B409" s="5" t="s">
        <v>408</v>
      </c>
      <c r="C409" s="4" t="s">
        <v>9</v>
      </c>
      <c r="D409" s="5">
        <v>82</v>
      </c>
      <c r="E409" s="6">
        <v>43983</v>
      </c>
      <c r="F409" s="5">
        <v>0</v>
      </c>
      <c r="G409" s="8">
        <v>0</v>
      </c>
      <c r="H409" s="5">
        <f>D409+F409-G409</f>
        <v>82</v>
      </c>
      <c r="I409" s="7"/>
    </row>
    <row r="410" spans="1:9">
      <c r="A410" s="4">
        <v>430</v>
      </c>
      <c r="B410" s="5" t="s">
        <v>101</v>
      </c>
      <c r="C410" s="4" t="s">
        <v>9</v>
      </c>
      <c r="D410" s="5">
        <v>23100</v>
      </c>
      <c r="E410" s="6" t="s">
        <v>258</v>
      </c>
      <c r="F410" s="5">
        <v>0</v>
      </c>
      <c r="G410" s="8">
        <v>0</v>
      </c>
      <c r="H410" s="5">
        <f>D410+F410-G410</f>
        <v>23100</v>
      </c>
      <c r="I410" s="7"/>
    </row>
    <row r="411" spans="1:9">
      <c r="A411" s="4">
        <v>431</v>
      </c>
      <c r="B411" s="57" t="s">
        <v>567</v>
      </c>
      <c r="C411" s="9" t="s">
        <v>9</v>
      </c>
      <c r="D411" s="8" t="s">
        <v>258</v>
      </c>
      <c r="E411" s="10" t="s">
        <v>258</v>
      </c>
      <c r="F411" s="5" t="s">
        <v>258</v>
      </c>
      <c r="G411" s="8" t="s">
        <v>258</v>
      </c>
      <c r="H411" s="5" t="s">
        <v>258</v>
      </c>
      <c r="I411" s="7" t="s">
        <v>258</v>
      </c>
    </row>
    <row r="412" spans="1:9">
      <c r="A412" s="4">
        <v>432</v>
      </c>
      <c r="B412" s="5" t="s">
        <v>568</v>
      </c>
      <c r="C412" s="4" t="s">
        <v>9</v>
      </c>
      <c r="D412" s="5" t="s">
        <v>258</v>
      </c>
      <c r="E412" s="6" t="s">
        <v>258</v>
      </c>
      <c r="F412" s="5" t="s">
        <v>258</v>
      </c>
      <c r="G412" s="5" t="s">
        <v>258</v>
      </c>
      <c r="H412" s="5" t="s">
        <v>258</v>
      </c>
      <c r="I412" s="7"/>
    </row>
    <row r="413" spans="1:9">
      <c r="A413" s="4">
        <v>433</v>
      </c>
      <c r="B413" s="68" t="s">
        <v>380</v>
      </c>
      <c r="C413" s="4" t="s">
        <v>9</v>
      </c>
      <c r="D413" s="5" t="s">
        <v>258</v>
      </c>
      <c r="E413" s="6" t="s">
        <v>258</v>
      </c>
      <c r="F413" s="5"/>
      <c r="G413" s="5" t="s">
        <v>258</v>
      </c>
      <c r="H413" s="8" t="s">
        <v>258</v>
      </c>
      <c r="I413" s="7"/>
    </row>
    <row r="414" spans="1:9">
      <c r="A414" s="4">
        <v>434</v>
      </c>
      <c r="B414" s="5" t="s">
        <v>484</v>
      </c>
      <c r="C414" s="4" t="s">
        <v>9</v>
      </c>
      <c r="D414" s="5">
        <v>0</v>
      </c>
      <c r="E414" s="6">
        <v>43770</v>
      </c>
      <c r="F414" s="5">
        <v>0</v>
      </c>
      <c r="G414" s="8">
        <v>0</v>
      </c>
      <c r="H414" s="5">
        <f>D414+F414-G414</f>
        <v>0</v>
      </c>
      <c r="I414" s="7"/>
    </row>
    <row r="415" spans="1:9">
      <c r="A415" s="4">
        <v>435</v>
      </c>
      <c r="B415" s="5" t="s">
        <v>102</v>
      </c>
      <c r="C415" s="4" t="s">
        <v>9</v>
      </c>
      <c r="D415" s="5" t="s">
        <v>258</v>
      </c>
      <c r="E415" s="6" t="s">
        <v>258</v>
      </c>
      <c r="F415" s="5" t="s">
        <v>258</v>
      </c>
      <c r="G415" s="8" t="s">
        <v>258</v>
      </c>
      <c r="H415" s="5" t="s">
        <v>258</v>
      </c>
      <c r="I415" s="7"/>
    </row>
    <row r="416" spans="1:9">
      <c r="A416" s="4">
        <v>439</v>
      </c>
      <c r="B416" s="68" t="s">
        <v>358</v>
      </c>
      <c r="C416" s="4" t="s">
        <v>9</v>
      </c>
      <c r="D416" s="5">
        <v>17</v>
      </c>
      <c r="E416" s="6" t="s">
        <v>258</v>
      </c>
      <c r="F416" s="5">
        <v>0</v>
      </c>
      <c r="G416" s="8">
        <v>0</v>
      </c>
      <c r="H416" s="8">
        <f>D416+F416-G416</f>
        <v>17</v>
      </c>
      <c r="I416" s="7" t="s">
        <v>258</v>
      </c>
    </row>
    <row r="417" spans="1:9">
      <c r="A417" s="4"/>
      <c r="B417" s="68" t="s">
        <v>357</v>
      </c>
      <c r="C417" s="4" t="s">
        <v>236</v>
      </c>
      <c r="D417" s="5">
        <v>0</v>
      </c>
      <c r="E417" s="6">
        <v>43862</v>
      </c>
      <c r="F417" s="5">
        <v>0</v>
      </c>
      <c r="G417" s="8">
        <v>0</v>
      </c>
      <c r="H417" s="8">
        <f>D417+F417-G417</f>
        <v>0</v>
      </c>
      <c r="I417" s="7"/>
    </row>
    <row r="418" spans="1:9">
      <c r="A418" s="4"/>
      <c r="B418" s="68" t="s">
        <v>689</v>
      </c>
      <c r="C418" s="4" t="s">
        <v>236</v>
      </c>
      <c r="D418" s="5">
        <v>990</v>
      </c>
      <c r="E418" s="6">
        <v>43070</v>
      </c>
      <c r="F418" s="5">
        <v>0</v>
      </c>
      <c r="G418" s="8">
        <v>0</v>
      </c>
      <c r="H418" s="8">
        <f>D418+F418-G418</f>
        <v>990</v>
      </c>
      <c r="I418" s="7"/>
    </row>
    <row r="419" spans="1:9">
      <c r="A419" s="4"/>
      <c r="B419" s="68" t="s">
        <v>709</v>
      </c>
      <c r="C419" s="4" t="s">
        <v>236</v>
      </c>
      <c r="D419" s="5">
        <v>0</v>
      </c>
      <c r="E419" s="6">
        <v>43070</v>
      </c>
      <c r="F419" s="5">
        <v>0</v>
      </c>
      <c r="G419" s="8">
        <v>0</v>
      </c>
      <c r="H419" s="8">
        <f>D419+F419-G419</f>
        <v>0</v>
      </c>
      <c r="I419" s="7"/>
    </row>
    <row r="420" spans="1:9">
      <c r="A420" s="4"/>
      <c r="B420" s="68" t="s">
        <v>345</v>
      </c>
      <c r="C420" s="4"/>
      <c r="D420" s="5" t="s">
        <v>258</v>
      </c>
      <c r="E420" s="6"/>
      <c r="F420" s="5" t="s">
        <v>258</v>
      </c>
      <c r="G420" s="8" t="s">
        <v>258</v>
      </c>
      <c r="H420" s="8" t="s">
        <v>258</v>
      </c>
      <c r="I420" s="7" t="s">
        <v>258</v>
      </c>
    </row>
    <row r="421" spans="1:9">
      <c r="A421" s="4">
        <v>442</v>
      </c>
      <c r="B421" s="5" t="s">
        <v>103</v>
      </c>
      <c r="C421" s="4" t="s">
        <v>9</v>
      </c>
      <c r="D421" s="5">
        <v>96</v>
      </c>
      <c r="E421" s="6" t="s">
        <v>258</v>
      </c>
      <c r="F421" s="5">
        <v>0</v>
      </c>
      <c r="G421" s="8">
        <v>0</v>
      </c>
      <c r="H421" s="5">
        <f t="shared" ref="H421:H426" si="17">D421+F421-G421</f>
        <v>96</v>
      </c>
      <c r="I421" s="7"/>
    </row>
    <row r="422" spans="1:9">
      <c r="A422" s="4">
        <v>443</v>
      </c>
      <c r="B422" s="68" t="s">
        <v>486</v>
      </c>
      <c r="C422" s="4" t="s">
        <v>9</v>
      </c>
      <c r="D422" s="5">
        <v>750</v>
      </c>
      <c r="E422" s="6">
        <v>43497</v>
      </c>
      <c r="F422" s="5">
        <v>0</v>
      </c>
      <c r="G422" s="8">
        <v>0</v>
      </c>
      <c r="H422" s="8">
        <f t="shared" si="17"/>
        <v>750</v>
      </c>
      <c r="I422" s="7"/>
    </row>
    <row r="423" spans="1:9">
      <c r="A423" s="4"/>
      <c r="B423" s="68" t="s">
        <v>485</v>
      </c>
      <c r="C423" s="4" t="s">
        <v>236</v>
      </c>
      <c r="D423" s="5">
        <v>30</v>
      </c>
      <c r="E423" s="6" t="s">
        <v>258</v>
      </c>
      <c r="F423" s="5">
        <v>0</v>
      </c>
      <c r="G423" s="8">
        <v>0</v>
      </c>
      <c r="H423" s="8">
        <f t="shared" si="17"/>
        <v>30</v>
      </c>
      <c r="I423" s="7"/>
    </row>
    <row r="424" spans="1:9">
      <c r="A424" s="4"/>
      <c r="B424" s="68" t="s">
        <v>751</v>
      </c>
      <c r="C424" s="4" t="s">
        <v>236</v>
      </c>
      <c r="D424" s="5">
        <v>60</v>
      </c>
      <c r="E424" s="6"/>
      <c r="F424" s="5">
        <v>0</v>
      </c>
      <c r="G424" s="8">
        <v>0</v>
      </c>
      <c r="H424" s="8">
        <f t="shared" si="17"/>
        <v>60</v>
      </c>
      <c r="I424" s="7"/>
    </row>
    <row r="425" spans="1:9">
      <c r="A425" s="4">
        <v>445</v>
      </c>
      <c r="B425" s="68" t="s">
        <v>487</v>
      </c>
      <c r="C425" s="4" t="s">
        <v>9</v>
      </c>
      <c r="D425" s="5">
        <v>700</v>
      </c>
      <c r="E425" s="6">
        <v>43497</v>
      </c>
      <c r="F425" s="5">
        <v>0</v>
      </c>
      <c r="G425" s="8">
        <v>0</v>
      </c>
      <c r="H425" s="8">
        <f t="shared" si="17"/>
        <v>700</v>
      </c>
      <c r="I425" s="7"/>
    </row>
    <row r="426" spans="1:9">
      <c r="A426" s="4">
        <v>446</v>
      </c>
      <c r="B426" s="68" t="s">
        <v>488</v>
      </c>
      <c r="C426" s="4" t="s">
        <v>9</v>
      </c>
      <c r="D426" s="5">
        <v>25</v>
      </c>
      <c r="E426" s="6">
        <v>43132</v>
      </c>
      <c r="F426" s="5">
        <v>0</v>
      </c>
      <c r="G426" s="8">
        <v>0</v>
      </c>
      <c r="H426" s="8">
        <f t="shared" si="17"/>
        <v>25</v>
      </c>
      <c r="I426" s="7"/>
    </row>
    <row r="427" spans="1:9">
      <c r="A427" s="4">
        <v>447</v>
      </c>
      <c r="B427" s="5" t="s">
        <v>104</v>
      </c>
      <c r="C427" s="4" t="s">
        <v>9</v>
      </c>
      <c r="D427" s="5" t="s">
        <v>258</v>
      </c>
      <c r="E427" s="6" t="s">
        <v>258</v>
      </c>
      <c r="F427" s="5"/>
      <c r="G427" s="5" t="s">
        <v>258</v>
      </c>
      <c r="H427" s="5" t="s">
        <v>258</v>
      </c>
      <c r="I427" s="7"/>
    </row>
    <row r="428" spans="1:9">
      <c r="A428" s="4">
        <v>449</v>
      </c>
      <c r="B428" s="68" t="s">
        <v>105</v>
      </c>
      <c r="C428" s="4" t="s">
        <v>9</v>
      </c>
      <c r="D428" s="5">
        <v>0</v>
      </c>
      <c r="E428" s="6">
        <v>43191</v>
      </c>
      <c r="F428" s="5">
        <v>0</v>
      </c>
      <c r="G428" s="5">
        <v>0</v>
      </c>
      <c r="H428" s="8">
        <f>D428+F428-G428</f>
        <v>0</v>
      </c>
      <c r="I428" s="7"/>
    </row>
    <row r="429" spans="1:9">
      <c r="A429" s="4"/>
      <c r="B429" s="68" t="s">
        <v>364</v>
      </c>
      <c r="C429" s="4" t="s">
        <v>236</v>
      </c>
      <c r="D429" s="5">
        <v>560</v>
      </c>
      <c r="E429" s="6">
        <v>43252</v>
      </c>
      <c r="F429" s="5">
        <v>0</v>
      </c>
      <c r="G429" s="5">
        <v>0</v>
      </c>
      <c r="H429" s="8">
        <f>D429+F429-G429</f>
        <v>560</v>
      </c>
      <c r="I429" s="7"/>
    </row>
    <row r="430" spans="1:9">
      <c r="A430" s="4">
        <v>450</v>
      </c>
      <c r="B430" s="68" t="s">
        <v>279</v>
      </c>
      <c r="C430" s="4" t="s">
        <v>9</v>
      </c>
      <c r="D430" s="5">
        <v>0</v>
      </c>
      <c r="E430" s="6">
        <v>43435</v>
      </c>
      <c r="F430" s="5">
        <v>0</v>
      </c>
      <c r="G430" s="8">
        <v>0</v>
      </c>
      <c r="H430" s="8">
        <f>D430+F430-G430</f>
        <v>0</v>
      </c>
      <c r="I430" s="7"/>
    </row>
    <row r="431" spans="1:9">
      <c r="A431" s="4"/>
      <c r="B431" s="68" t="s">
        <v>581</v>
      </c>
      <c r="C431" s="4" t="s">
        <v>236</v>
      </c>
      <c r="D431" s="5" t="s">
        <v>258</v>
      </c>
      <c r="E431" s="6" t="s">
        <v>258</v>
      </c>
      <c r="F431" s="5"/>
      <c r="G431" s="8"/>
      <c r="H431" s="8" t="s">
        <v>258</v>
      </c>
      <c r="I431" s="7"/>
    </row>
    <row r="432" spans="1:9">
      <c r="A432" s="4">
        <v>453</v>
      </c>
      <c r="B432" s="5" t="s">
        <v>489</v>
      </c>
      <c r="C432" s="4" t="s">
        <v>9</v>
      </c>
      <c r="D432" s="5">
        <v>702</v>
      </c>
      <c r="E432" s="6" t="s">
        <v>258</v>
      </c>
      <c r="F432" s="5">
        <v>0</v>
      </c>
      <c r="G432" s="5">
        <v>0</v>
      </c>
      <c r="H432" s="5">
        <f>D432+F432-G432</f>
        <v>702</v>
      </c>
      <c r="I432" s="7"/>
    </row>
    <row r="433" spans="1:9">
      <c r="A433" s="4">
        <v>454</v>
      </c>
      <c r="B433" s="68" t="s">
        <v>722</v>
      </c>
      <c r="C433" s="9" t="s">
        <v>9</v>
      </c>
      <c r="D433" s="8">
        <v>700</v>
      </c>
      <c r="E433" s="10">
        <v>43435</v>
      </c>
      <c r="F433" s="5">
        <v>0</v>
      </c>
      <c r="G433" s="8">
        <v>0</v>
      </c>
      <c r="H433" s="8">
        <f>D433+F433-G433</f>
        <v>700</v>
      </c>
      <c r="I433" s="7" t="s">
        <v>258</v>
      </c>
    </row>
    <row r="434" spans="1:9">
      <c r="A434" s="4"/>
      <c r="B434" s="68" t="s">
        <v>598</v>
      </c>
      <c r="C434" s="9" t="s">
        <v>236</v>
      </c>
      <c r="D434" s="8">
        <v>30</v>
      </c>
      <c r="E434" s="10">
        <v>43221</v>
      </c>
      <c r="F434" s="5">
        <v>0</v>
      </c>
      <c r="G434" s="8">
        <v>0</v>
      </c>
      <c r="H434" s="8">
        <f>D434+F434-G434</f>
        <v>30</v>
      </c>
      <c r="I434" s="7"/>
    </row>
    <row r="435" spans="1:9">
      <c r="A435" s="4">
        <v>455</v>
      </c>
      <c r="B435" s="68" t="s">
        <v>536</v>
      </c>
      <c r="C435" s="4" t="s">
        <v>9</v>
      </c>
      <c r="D435" s="5">
        <v>0</v>
      </c>
      <c r="E435" s="6">
        <v>44378</v>
      </c>
      <c r="F435" s="5">
        <v>0</v>
      </c>
      <c r="G435" s="8">
        <v>0</v>
      </c>
      <c r="H435" s="8">
        <f>D435+F435-G435</f>
        <v>0</v>
      </c>
      <c r="I435" s="7"/>
    </row>
    <row r="436" spans="1:9">
      <c r="A436" s="4"/>
      <c r="B436" s="68" t="s">
        <v>284</v>
      </c>
      <c r="C436" s="4" t="s">
        <v>236</v>
      </c>
      <c r="D436" s="5">
        <v>410</v>
      </c>
      <c r="E436" s="6" t="s">
        <v>258</v>
      </c>
      <c r="F436" s="5">
        <v>0</v>
      </c>
      <c r="G436" s="8">
        <v>0</v>
      </c>
      <c r="H436" s="8">
        <f>D433+F436-G436</f>
        <v>700</v>
      </c>
      <c r="I436" s="7"/>
    </row>
    <row r="437" spans="1:9">
      <c r="A437" s="4">
        <v>456</v>
      </c>
      <c r="B437" s="68" t="s">
        <v>490</v>
      </c>
      <c r="C437" s="9" t="s">
        <v>9</v>
      </c>
      <c r="D437" s="8">
        <v>802</v>
      </c>
      <c r="E437" s="10">
        <v>43132</v>
      </c>
      <c r="F437" s="5">
        <v>0</v>
      </c>
      <c r="G437" s="8">
        <v>0</v>
      </c>
      <c r="H437" s="68">
        <f>D437+F437-G437</f>
        <v>802</v>
      </c>
      <c r="I437" s="7" t="s">
        <v>258</v>
      </c>
    </row>
    <row r="438" spans="1:9">
      <c r="A438" s="4"/>
      <c r="B438" s="8" t="s">
        <v>362</v>
      </c>
      <c r="C438" s="9" t="s">
        <v>236</v>
      </c>
      <c r="D438" s="8">
        <v>10</v>
      </c>
      <c r="E438" s="10">
        <v>43800</v>
      </c>
      <c r="F438" s="5">
        <v>0</v>
      </c>
      <c r="G438" s="8">
        <v>0</v>
      </c>
      <c r="H438" s="8">
        <f>D438+F438-G438</f>
        <v>10</v>
      </c>
      <c r="I438" s="7"/>
    </row>
    <row r="439" spans="1:9">
      <c r="A439" s="4"/>
      <c r="B439" s="8" t="s">
        <v>533</v>
      </c>
      <c r="C439" s="9" t="s">
        <v>217</v>
      </c>
      <c r="D439" s="8">
        <v>20</v>
      </c>
      <c r="E439" s="10" t="s">
        <v>699</v>
      </c>
      <c r="F439" s="5">
        <v>20</v>
      </c>
      <c r="G439" s="8">
        <v>0</v>
      </c>
      <c r="H439" s="8">
        <f>D439+F439-G439</f>
        <v>40</v>
      </c>
      <c r="I439" s="7"/>
    </row>
    <row r="440" spans="1:9">
      <c r="A440" s="4">
        <v>457</v>
      </c>
      <c r="B440" s="8" t="s">
        <v>106</v>
      </c>
      <c r="C440" s="9" t="s">
        <v>9</v>
      </c>
      <c r="D440" s="8">
        <v>7</v>
      </c>
      <c r="E440" s="10">
        <v>43221</v>
      </c>
      <c r="F440" s="5">
        <v>30</v>
      </c>
      <c r="G440" s="8">
        <v>0</v>
      </c>
      <c r="H440" s="8">
        <f>D440+F440-G440</f>
        <v>37</v>
      </c>
      <c r="I440" s="7" t="s">
        <v>258</v>
      </c>
    </row>
    <row r="441" spans="1:9">
      <c r="A441" s="4">
        <v>458</v>
      </c>
      <c r="B441" s="5" t="s">
        <v>107</v>
      </c>
      <c r="C441" s="4" t="s">
        <v>9</v>
      </c>
      <c r="D441" s="5" t="s">
        <v>258</v>
      </c>
      <c r="E441" s="6" t="s">
        <v>258</v>
      </c>
      <c r="F441" s="5" t="s">
        <v>680</v>
      </c>
      <c r="G441" s="8" t="s">
        <v>258</v>
      </c>
      <c r="H441" s="5" t="s">
        <v>258</v>
      </c>
      <c r="I441" s="7"/>
    </row>
    <row r="442" spans="1:9">
      <c r="A442" s="4">
        <v>459</v>
      </c>
      <c r="B442" s="5" t="s">
        <v>108</v>
      </c>
      <c r="C442" s="4" t="s">
        <v>9</v>
      </c>
      <c r="D442" s="5" t="s">
        <v>258</v>
      </c>
      <c r="E442" s="6" t="s">
        <v>258</v>
      </c>
      <c r="F442" s="5"/>
      <c r="G442" s="8" t="s">
        <v>258</v>
      </c>
      <c r="H442" s="5" t="s">
        <v>258</v>
      </c>
      <c r="I442" s="7"/>
    </row>
    <row r="443" spans="1:9">
      <c r="A443" s="4"/>
      <c r="B443" s="5" t="s">
        <v>669</v>
      </c>
      <c r="C443" s="4" t="s">
        <v>236</v>
      </c>
      <c r="D443" s="5"/>
      <c r="E443" s="6"/>
      <c r="F443" s="5" t="s">
        <v>258</v>
      </c>
      <c r="G443" s="8" t="s">
        <v>258</v>
      </c>
      <c r="H443" s="5" t="s">
        <v>258</v>
      </c>
      <c r="I443" s="7"/>
    </row>
    <row r="444" spans="1:9">
      <c r="A444" s="4">
        <v>460</v>
      </c>
      <c r="B444" s="57" t="s">
        <v>109</v>
      </c>
      <c r="C444" s="9" t="s">
        <v>9</v>
      </c>
      <c r="D444" s="8" t="s">
        <v>258</v>
      </c>
      <c r="E444" s="10" t="s">
        <v>258</v>
      </c>
      <c r="F444" s="5"/>
      <c r="G444" s="8"/>
      <c r="H444" s="5" t="s">
        <v>258</v>
      </c>
      <c r="I444" s="7" t="s">
        <v>258</v>
      </c>
    </row>
    <row r="445" spans="1:9">
      <c r="A445" s="4">
        <v>462</v>
      </c>
      <c r="B445" s="68" t="s">
        <v>110</v>
      </c>
      <c r="C445" s="4" t="s">
        <v>9</v>
      </c>
      <c r="D445" s="5">
        <v>477</v>
      </c>
      <c r="E445" s="6">
        <v>43466</v>
      </c>
      <c r="F445" s="5">
        <v>0</v>
      </c>
      <c r="G445" s="8">
        <v>0</v>
      </c>
      <c r="H445" s="8">
        <f>D445+F445-G445</f>
        <v>477</v>
      </c>
      <c r="I445" s="7" t="s">
        <v>258</v>
      </c>
    </row>
    <row r="446" spans="1:9">
      <c r="A446" s="4"/>
      <c r="B446" s="68" t="s">
        <v>749</v>
      </c>
      <c r="C446" s="4" t="s">
        <v>236</v>
      </c>
      <c r="D446" s="5">
        <v>8</v>
      </c>
      <c r="E446" s="6"/>
      <c r="F446" s="5">
        <v>0</v>
      </c>
      <c r="G446" s="8">
        <v>0</v>
      </c>
      <c r="H446" s="8">
        <f>D446+F446-G446</f>
        <v>8</v>
      </c>
      <c r="I446" s="7"/>
    </row>
    <row r="447" spans="1:9">
      <c r="A447" s="4"/>
      <c r="B447" s="5" t="s">
        <v>492</v>
      </c>
      <c r="C447" s="4" t="s">
        <v>236</v>
      </c>
      <c r="D447" s="5">
        <v>800</v>
      </c>
      <c r="E447" s="6" t="s">
        <v>258</v>
      </c>
      <c r="F447" s="5">
        <v>0</v>
      </c>
      <c r="G447" s="8">
        <v>0</v>
      </c>
      <c r="H447" s="5">
        <f>D447+F447-G447</f>
        <v>800</v>
      </c>
      <c r="I447" s="7"/>
    </row>
    <row r="448" spans="1:9" s="17" customFormat="1">
      <c r="A448" s="4">
        <v>465</v>
      </c>
      <c r="B448" s="65" t="s">
        <v>493</v>
      </c>
      <c r="C448" s="20" t="s">
        <v>9</v>
      </c>
      <c r="D448" s="19">
        <v>0</v>
      </c>
      <c r="E448" s="21" t="s">
        <v>258</v>
      </c>
      <c r="F448" s="13">
        <v>500</v>
      </c>
      <c r="G448" s="19">
        <v>0</v>
      </c>
      <c r="H448" s="13">
        <f>D448+F448-G448</f>
        <v>500</v>
      </c>
      <c r="I448" s="16" t="s">
        <v>258</v>
      </c>
    </row>
    <row r="449" spans="1:9" s="17" customFormat="1">
      <c r="A449" s="4">
        <v>466</v>
      </c>
      <c r="B449" s="65" t="s">
        <v>556</v>
      </c>
      <c r="C449" s="20" t="s">
        <v>9</v>
      </c>
      <c r="D449" s="19" t="s">
        <v>258</v>
      </c>
      <c r="E449" s="21" t="s">
        <v>258</v>
      </c>
      <c r="F449" s="13" t="s">
        <v>258</v>
      </c>
      <c r="G449" s="19" t="s">
        <v>258</v>
      </c>
      <c r="H449" s="13" t="s">
        <v>258</v>
      </c>
      <c r="I449" s="16"/>
    </row>
    <row r="450" spans="1:9" s="17" customFormat="1">
      <c r="A450" s="4">
        <v>467</v>
      </c>
      <c r="B450" s="65" t="s">
        <v>111</v>
      </c>
      <c r="C450" s="14" t="s">
        <v>9</v>
      </c>
      <c r="D450" s="13" t="s">
        <v>258</v>
      </c>
      <c r="E450" s="15" t="s">
        <v>258</v>
      </c>
      <c r="F450" s="13" t="s">
        <v>258</v>
      </c>
      <c r="G450" s="19" t="s">
        <v>258</v>
      </c>
      <c r="H450" s="13" t="s">
        <v>258</v>
      </c>
      <c r="I450" s="16"/>
    </row>
    <row r="451" spans="1:9" s="17" customFormat="1">
      <c r="A451" s="4">
        <v>469</v>
      </c>
      <c r="B451" s="67" t="s">
        <v>254</v>
      </c>
      <c r="C451" s="20" t="s">
        <v>9</v>
      </c>
      <c r="D451" s="19">
        <v>60</v>
      </c>
      <c r="E451" s="21" t="s">
        <v>258</v>
      </c>
      <c r="F451" s="13">
        <v>0</v>
      </c>
      <c r="G451" s="19">
        <v>0</v>
      </c>
      <c r="H451" s="13">
        <f>D451+F451-G451</f>
        <v>60</v>
      </c>
      <c r="I451" s="16" t="s">
        <v>258</v>
      </c>
    </row>
    <row r="452" spans="1:9" s="17" customFormat="1">
      <c r="A452" s="4">
        <v>470</v>
      </c>
      <c r="B452" s="13" t="s">
        <v>112</v>
      </c>
      <c r="C452" s="14" t="s">
        <v>9</v>
      </c>
      <c r="D452" s="13" t="s">
        <v>258</v>
      </c>
      <c r="E452" s="15" t="s">
        <v>258</v>
      </c>
      <c r="F452" s="13" t="s">
        <v>258</v>
      </c>
      <c r="G452" s="19" t="s">
        <v>258</v>
      </c>
      <c r="H452" s="13" t="s">
        <v>258</v>
      </c>
      <c r="I452" s="16"/>
    </row>
    <row r="453" spans="1:9" s="17" customFormat="1">
      <c r="A453" s="4">
        <v>471</v>
      </c>
      <c r="B453" s="13" t="s">
        <v>496</v>
      </c>
      <c r="C453" s="14" t="s">
        <v>9</v>
      </c>
      <c r="D453" s="13">
        <v>0</v>
      </c>
      <c r="E453" s="15">
        <v>44501</v>
      </c>
      <c r="F453" s="13">
        <v>200</v>
      </c>
      <c r="G453" s="19">
        <v>0</v>
      </c>
      <c r="H453" s="13">
        <f>D453+F453-G453</f>
        <v>200</v>
      </c>
      <c r="I453" s="16"/>
    </row>
    <row r="454" spans="1:9" s="17" customFormat="1">
      <c r="A454" s="4"/>
      <c r="B454" s="13" t="s">
        <v>409</v>
      </c>
      <c r="C454" s="14" t="s">
        <v>236</v>
      </c>
      <c r="D454" s="13">
        <v>800</v>
      </c>
      <c r="E454" s="15">
        <v>44501</v>
      </c>
      <c r="F454" s="13">
        <v>0</v>
      </c>
      <c r="G454" s="19">
        <v>0</v>
      </c>
      <c r="H454" s="13">
        <f>D454+F454-G454</f>
        <v>800</v>
      </c>
      <c r="I454" s="16"/>
    </row>
    <row r="455" spans="1:9" s="17" customFormat="1">
      <c r="A455" s="4">
        <v>472</v>
      </c>
      <c r="B455" s="13" t="s">
        <v>113</v>
      </c>
      <c r="C455" s="14" t="s">
        <v>9</v>
      </c>
      <c r="D455" s="13">
        <v>750</v>
      </c>
      <c r="E455" s="15">
        <v>43101</v>
      </c>
      <c r="F455" s="13">
        <v>0</v>
      </c>
      <c r="G455" s="19">
        <v>0</v>
      </c>
      <c r="H455" s="13">
        <f>D455+F455-G455</f>
        <v>750</v>
      </c>
      <c r="I455" s="16"/>
    </row>
    <row r="456" spans="1:9" s="17" customFormat="1">
      <c r="A456" s="4">
        <v>473</v>
      </c>
      <c r="B456" s="13" t="s">
        <v>114</v>
      </c>
      <c r="C456" s="14" t="s">
        <v>9</v>
      </c>
      <c r="D456" s="13">
        <v>800</v>
      </c>
      <c r="E456" s="15">
        <v>43770</v>
      </c>
      <c r="F456" s="13">
        <v>0</v>
      </c>
      <c r="G456" s="19">
        <v>0</v>
      </c>
      <c r="H456" s="13">
        <f>D456+F456-G456</f>
        <v>800</v>
      </c>
      <c r="I456" s="16"/>
    </row>
    <row r="457" spans="1:9" s="17" customFormat="1">
      <c r="A457" s="4">
        <v>474</v>
      </c>
      <c r="B457" s="13" t="s">
        <v>494</v>
      </c>
      <c r="C457" s="14" t="s">
        <v>9</v>
      </c>
      <c r="D457" s="13">
        <v>160</v>
      </c>
      <c r="E457" s="15" t="s">
        <v>258</v>
      </c>
      <c r="F457" s="13" t="s">
        <v>258</v>
      </c>
      <c r="G457" s="19" t="s">
        <v>258</v>
      </c>
      <c r="H457" s="13" t="s">
        <v>258</v>
      </c>
      <c r="I457" s="16"/>
    </row>
    <row r="458" spans="1:9" s="17" customFormat="1">
      <c r="A458" s="4"/>
      <c r="B458" s="13" t="s">
        <v>495</v>
      </c>
      <c r="C458" s="14" t="s">
        <v>236</v>
      </c>
      <c r="D458" s="13">
        <v>600</v>
      </c>
      <c r="E458" s="15">
        <v>44593</v>
      </c>
      <c r="F458" s="13">
        <v>0</v>
      </c>
      <c r="G458" s="19">
        <v>0</v>
      </c>
      <c r="H458" s="13">
        <f>D458+F458-G458</f>
        <v>600</v>
      </c>
      <c r="I458" s="16"/>
    </row>
    <row r="459" spans="1:9" s="17" customFormat="1">
      <c r="A459" s="4">
        <v>476</v>
      </c>
      <c r="B459" s="13" t="s">
        <v>410</v>
      </c>
      <c r="C459" s="14" t="s">
        <v>9</v>
      </c>
      <c r="D459" s="13">
        <v>900</v>
      </c>
      <c r="E459" s="15" t="s">
        <v>258</v>
      </c>
      <c r="F459" s="13">
        <v>0</v>
      </c>
      <c r="G459" s="19">
        <v>0</v>
      </c>
      <c r="H459" s="13">
        <f>D459+F459-G459</f>
        <v>900</v>
      </c>
      <c r="I459" s="16" t="s">
        <v>258</v>
      </c>
    </row>
    <row r="460" spans="1:9" s="17" customFormat="1">
      <c r="A460" s="4">
        <v>477</v>
      </c>
      <c r="B460" s="13" t="s">
        <v>115</v>
      </c>
      <c r="C460" s="14" t="s">
        <v>9</v>
      </c>
      <c r="D460" s="13" t="s">
        <v>258</v>
      </c>
      <c r="E460" s="15" t="s">
        <v>258</v>
      </c>
      <c r="F460" s="13"/>
      <c r="G460" s="19" t="s">
        <v>258</v>
      </c>
      <c r="H460" s="13" t="s">
        <v>258</v>
      </c>
      <c r="I460" s="16" t="s">
        <v>258</v>
      </c>
    </row>
    <row r="461" spans="1:9" s="17" customFormat="1">
      <c r="A461" s="4"/>
      <c r="B461" s="13" t="s">
        <v>713</v>
      </c>
      <c r="C461" s="14" t="s">
        <v>236</v>
      </c>
      <c r="D461" s="13">
        <v>0</v>
      </c>
      <c r="E461" s="15">
        <v>43160</v>
      </c>
      <c r="F461" s="13">
        <v>0</v>
      </c>
      <c r="G461" s="19">
        <v>0</v>
      </c>
      <c r="H461" s="13">
        <f>D461+F461-G461</f>
        <v>0</v>
      </c>
      <c r="I461" s="16"/>
    </row>
    <row r="462" spans="1:9">
      <c r="A462" s="4">
        <v>480</v>
      </c>
      <c r="B462" s="5" t="s">
        <v>116</v>
      </c>
      <c r="C462" s="4" t="s">
        <v>9</v>
      </c>
      <c r="D462" s="5" t="s">
        <v>258</v>
      </c>
      <c r="E462" s="6" t="s">
        <v>258</v>
      </c>
      <c r="F462" s="5"/>
      <c r="G462" s="8"/>
      <c r="H462" s="5" t="s">
        <v>258</v>
      </c>
      <c r="I462" s="7" t="s">
        <v>258</v>
      </c>
    </row>
    <row r="463" spans="1:9">
      <c r="A463" s="4"/>
      <c r="B463" s="5" t="s">
        <v>624</v>
      </c>
      <c r="C463" s="4" t="s">
        <v>217</v>
      </c>
      <c r="D463" s="5"/>
      <c r="E463" s="6"/>
      <c r="F463" s="5"/>
      <c r="G463" s="8" t="s">
        <v>258</v>
      </c>
      <c r="H463" s="5"/>
      <c r="I463" s="7" t="s">
        <v>258</v>
      </c>
    </row>
    <row r="464" spans="1:9">
      <c r="A464" s="4"/>
      <c r="B464" s="5" t="s">
        <v>257</v>
      </c>
      <c r="C464" s="4" t="s">
        <v>217</v>
      </c>
      <c r="D464" s="5">
        <v>62</v>
      </c>
      <c r="E464" s="6"/>
      <c r="F464" s="5">
        <v>0</v>
      </c>
      <c r="G464" s="8">
        <v>0</v>
      </c>
      <c r="H464" s="5">
        <f>D464+F464-G464</f>
        <v>62</v>
      </c>
      <c r="I464" s="7" t="s">
        <v>258</v>
      </c>
    </row>
    <row r="465" spans="1:9">
      <c r="A465" s="4">
        <v>481</v>
      </c>
      <c r="B465" s="68" t="s">
        <v>281</v>
      </c>
      <c r="C465" s="4" t="s">
        <v>9</v>
      </c>
      <c r="D465" s="5" t="s">
        <v>258</v>
      </c>
      <c r="E465" s="6" t="s">
        <v>258</v>
      </c>
      <c r="F465" s="5" t="s">
        <v>258</v>
      </c>
      <c r="G465" s="8" t="s">
        <v>258</v>
      </c>
      <c r="H465" s="8" t="s">
        <v>258</v>
      </c>
      <c r="I465" s="7" t="s">
        <v>258</v>
      </c>
    </row>
    <row r="466" spans="1:9">
      <c r="A466" s="4">
        <v>483</v>
      </c>
      <c r="B466" s="68" t="s">
        <v>255</v>
      </c>
      <c r="C466" s="4" t="s">
        <v>9</v>
      </c>
      <c r="D466" s="5" t="s">
        <v>258</v>
      </c>
      <c r="E466" s="6" t="s">
        <v>258</v>
      </c>
      <c r="F466" s="5" t="s">
        <v>258</v>
      </c>
      <c r="G466" s="8" t="s">
        <v>258</v>
      </c>
      <c r="H466" s="8" t="s">
        <v>258</v>
      </c>
      <c r="I466" s="7" t="s">
        <v>258</v>
      </c>
    </row>
    <row r="467" spans="1:9">
      <c r="A467" s="4"/>
      <c r="B467" s="68" t="s">
        <v>579</v>
      </c>
      <c r="C467" s="4" t="s">
        <v>236</v>
      </c>
      <c r="D467" s="5">
        <v>1160</v>
      </c>
      <c r="E467" s="6" t="s">
        <v>258</v>
      </c>
      <c r="F467" s="5" t="s">
        <v>258</v>
      </c>
      <c r="G467" s="8" t="s">
        <v>258</v>
      </c>
      <c r="H467" s="8" t="s">
        <v>258</v>
      </c>
      <c r="I467" s="7" t="s">
        <v>258</v>
      </c>
    </row>
    <row r="468" spans="1:9">
      <c r="A468" s="4">
        <v>488</v>
      </c>
      <c r="B468" s="5" t="s">
        <v>117</v>
      </c>
      <c r="C468" s="4" t="s">
        <v>9</v>
      </c>
      <c r="D468" s="5" t="s">
        <v>258</v>
      </c>
      <c r="E468" s="6" t="s">
        <v>258</v>
      </c>
      <c r="F468" s="5"/>
      <c r="G468" s="8"/>
      <c r="H468" s="5" t="s">
        <v>258</v>
      </c>
      <c r="I468" s="7" t="s">
        <v>258</v>
      </c>
    </row>
    <row r="469" spans="1:9">
      <c r="A469" s="4">
        <v>489</v>
      </c>
      <c r="B469" s="68" t="s">
        <v>733</v>
      </c>
      <c r="C469" s="4" t="s">
        <v>9</v>
      </c>
      <c r="D469" s="5">
        <v>1000</v>
      </c>
      <c r="E469" s="6">
        <v>43525</v>
      </c>
      <c r="F469" s="5">
        <v>0</v>
      </c>
      <c r="G469" s="8">
        <v>0</v>
      </c>
      <c r="H469" s="8">
        <f>D469+F469-G469</f>
        <v>1000</v>
      </c>
      <c r="I469" s="7" t="s">
        <v>258</v>
      </c>
    </row>
    <row r="470" spans="1:9">
      <c r="A470" s="4">
        <v>490</v>
      </c>
      <c r="B470" s="68" t="s">
        <v>256</v>
      </c>
      <c r="C470" s="4" t="s">
        <v>9</v>
      </c>
      <c r="D470" s="5">
        <v>300</v>
      </c>
      <c r="E470" s="6" t="s">
        <v>258</v>
      </c>
      <c r="F470" s="5" t="s">
        <v>258</v>
      </c>
      <c r="G470" s="8" t="s">
        <v>258</v>
      </c>
      <c r="H470" s="8" t="s">
        <v>258</v>
      </c>
      <c r="I470" s="7" t="s">
        <v>258</v>
      </c>
    </row>
    <row r="471" spans="1:9">
      <c r="A471" s="4"/>
      <c r="B471" s="68" t="s">
        <v>498</v>
      </c>
      <c r="C471" s="4" t="s">
        <v>236</v>
      </c>
      <c r="D471" s="5">
        <v>80</v>
      </c>
      <c r="E471" s="6">
        <v>44317</v>
      </c>
      <c r="F471" s="5">
        <v>0</v>
      </c>
      <c r="G471" s="8">
        <v>0</v>
      </c>
      <c r="H471" s="8">
        <f>D471+F471-G471</f>
        <v>80</v>
      </c>
      <c r="I471" s="7" t="s">
        <v>258</v>
      </c>
    </row>
    <row r="472" spans="1:9">
      <c r="A472" s="4">
        <v>491</v>
      </c>
      <c r="B472" s="8" t="s">
        <v>296</v>
      </c>
      <c r="C472" s="4" t="s">
        <v>9</v>
      </c>
      <c r="D472" s="5">
        <v>14</v>
      </c>
      <c r="E472" s="6">
        <v>43739</v>
      </c>
      <c r="F472" s="5">
        <v>50</v>
      </c>
      <c r="G472" s="8">
        <v>0</v>
      </c>
      <c r="H472" s="8">
        <f>D472+F472-G472</f>
        <v>64</v>
      </c>
      <c r="I472" s="7"/>
    </row>
    <row r="473" spans="1:9">
      <c r="A473" s="4"/>
      <c r="B473" s="5" t="s">
        <v>292</v>
      </c>
      <c r="C473" s="4"/>
      <c r="D473" s="5"/>
      <c r="E473" s="6"/>
      <c r="F473" s="5" t="s">
        <v>258</v>
      </c>
      <c r="G473" s="8" t="s">
        <v>258</v>
      </c>
      <c r="H473" s="5" t="s">
        <v>258</v>
      </c>
      <c r="I473" s="7"/>
    </row>
    <row r="474" spans="1:9">
      <c r="A474" s="4"/>
      <c r="B474" s="5" t="s">
        <v>497</v>
      </c>
      <c r="C474" s="4" t="s">
        <v>236</v>
      </c>
      <c r="D474" s="5">
        <v>21</v>
      </c>
      <c r="E474" s="6">
        <v>43831</v>
      </c>
      <c r="F474" s="5">
        <v>0</v>
      </c>
      <c r="G474" s="8">
        <v>0</v>
      </c>
      <c r="H474" s="5">
        <f>D474+F474-G474</f>
        <v>21</v>
      </c>
      <c r="I474" s="7"/>
    </row>
    <row r="475" spans="1:9">
      <c r="A475" s="4"/>
      <c r="B475" s="5" t="s">
        <v>499</v>
      </c>
      <c r="C475" s="4" t="s">
        <v>236</v>
      </c>
      <c r="D475" s="5" t="s">
        <v>258</v>
      </c>
      <c r="E475" s="6"/>
      <c r="F475" s="5" t="s">
        <v>258</v>
      </c>
      <c r="G475" s="8" t="s">
        <v>258</v>
      </c>
      <c r="H475" s="5" t="s">
        <v>258</v>
      </c>
      <c r="I475" s="7"/>
    </row>
    <row r="476" spans="1:9">
      <c r="A476" s="4">
        <v>492</v>
      </c>
      <c r="B476" s="68" t="s">
        <v>118</v>
      </c>
      <c r="C476" s="4" t="s">
        <v>9</v>
      </c>
      <c r="D476" s="5">
        <v>240</v>
      </c>
      <c r="E476" s="6">
        <v>44044</v>
      </c>
      <c r="F476" s="5">
        <v>0</v>
      </c>
      <c r="G476" s="8">
        <v>0</v>
      </c>
      <c r="H476" s="8">
        <f>D476+F476-G476</f>
        <v>240</v>
      </c>
      <c r="I476" s="64" t="s">
        <v>258</v>
      </c>
    </row>
    <row r="477" spans="1:9">
      <c r="A477" s="4">
        <v>494</v>
      </c>
      <c r="B477" s="8" t="s">
        <v>119</v>
      </c>
      <c r="C477" s="9" t="s">
        <v>9</v>
      </c>
      <c r="D477" s="8">
        <v>100</v>
      </c>
      <c r="E477" s="10">
        <v>43405</v>
      </c>
      <c r="F477" s="5">
        <v>0</v>
      </c>
      <c r="G477" s="8">
        <v>0</v>
      </c>
      <c r="H477" s="8">
        <f>D477+F477-G477</f>
        <v>100</v>
      </c>
      <c r="I477" s="7" t="s">
        <v>258</v>
      </c>
    </row>
    <row r="478" spans="1:9">
      <c r="A478" s="4"/>
      <c r="B478" s="8" t="s">
        <v>734</v>
      </c>
      <c r="C478" s="9" t="s">
        <v>236</v>
      </c>
      <c r="D478" s="8">
        <v>6000</v>
      </c>
      <c r="E478" s="10"/>
      <c r="F478" s="5">
        <v>0</v>
      </c>
      <c r="G478" s="8">
        <v>0</v>
      </c>
      <c r="H478" s="8">
        <f>D478+F478-G478</f>
        <v>6000</v>
      </c>
      <c r="I478" s="7"/>
    </row>
    <row r="479" spans="1:9">
      <c r="A479" s="4">
        <v>498</v>
      </c>
      <c r="B479" s="8" t="s">
        <v>500</v>
      </c>
      <c r="C479" s="9" t="s">
        <v>236</v>
      </c>
      <c r="D479" s="8">
        <v>0</v>
      </c>
      <c r="E479" s="10">
        <v>44409</v>
      </c>
      <c r="F479" s="5">
        <v>0</v>
      </c>
      <c r="G479" s="8">
        <v>0</v>
      </c>
      <c r="H479" s="8">
        <f>D479+F479-G479</f>
        <v>0</v>
      </c>
      <c r="I479" s="7" t="s">
        <v>258</v>
      </c>
    </row>
    <row r="480" spans="1:9">
      <c r="A480" s="4"/>
      <c r="B480" s="8" t="s">
        <v>333</v>
      </c>
      <c r="C480" s="9" t="s">
        <v>236</v>
      </c>
      <c r="D480" s="8">
        <v>0</v>
      </c>
      <c r="E480" s="10">
        <v>43739</v>
      </c>
      <c r="F480" s="5">
        <v>0</v>
      </c>
      <c r="G480" s="8">
        <v>0</v>
      </c>
      <c r="H480" s="8">
        <f>D480+F480-G480</f>
        <v>0</v>
      </c>
      <c r="I480" s="7"/>
    </row>
    <row r="481" spans="1:9">
      <c r="A481" s="4"/>
      <c r="B481" s="8" t="s">
        <v>374</v>
      </c>
      <c r="C481" s="9" t="s">
        <v>236</v>
      </c>
      <c r="D481" s="8"/>
      <c r="E481" s="10"/>
      <c r="F481" s="5"/>
      <c r="G481" s="8"/>
      <c r="H481" s="8" t="s">
        <v>258</v>
      </c>
      <c r="I481" s="7"/>
    </row>
    <row r="482" spans="1:9">
      <c r="A482" s="4"/>
      <c r="B482" s="8" t="s">
        <v>592</v>
      </c>
      <c r="C482" s="9" t="s">
        <v>236</v>
      </c>
      <c r="D482" s="8">
        <v>1</v>
      </c>
      <c r="E482" s="10">
        <v>43009</v>
      </c>
      <c r="F482" s="5">
        <v>0</v>
      </c>
      <c r="G482" s="8">
        <v>0</v>
      </c>
      <c r="H482" s="8">
        <f>D482+F482-G482</f>
        <v>1</v>
      </c>
      <c r="I482" s="7"/>
    </row>
    <row r="483" spans="1:9">
      <c r="A483" s="4">
        <v>501</v>
      </c>
      <c r="B483" s="68" t="s">
        <v>120</v>
      </c>
      <c r="C483" s="4" t="s">
        <v>9</v>
      </c>
      <c r="D483" s="5" t="s">
        <v>258</v>
      </c>
      <c r="E483" s="6" t="s">
        <v>258</v>
      </c>
      <c r="F483" s="5" t="s">
        <v>258</v>
      </c>
      <c r="G483" s="8" t="s">
        <v>258</v>
      </c>
      <c r="H483" s="8" t="s">
        <v>258</v>
      </c>
      <c r="I483" s="7" t="s">
        <v>258</v>
      </c>
    </row>
    <row r="484" spans="1:9">
      <c r="A484" s="4"/>
      <c r="B484" s="68" t="s">
        <v>711</v>
      </c>
      <c r="C484" s="4" t="s">
        <v>236</v>
      </c>
      <c r="D484" s="5"/>
      <c r="E484" s="6"/>
      <c r="F484" s="5"/>
      <c r="G484" s="8"/>
      <c r="H484" s="8"/>
      <c r="I484" s="7"/>
    </row>
    <row r="485" spans="1:9">
      <c r="A485" s="4">
        <v>503</v>
      </c>
      <c r="B485" s="68" t="s">
        <v>297</v>
      </c>
      <c r="C485" s="4" t="s">
        <v>9</v>
      </c>
      <c r="D485" s="5">
        <v>94</v>
      </c>
      <c r="E485" s="6">
        <v>43466</v>
      </c>
      <c r="F485" s="5">
        <v>0</v>
      </c>
      <c r="G485" s="8">
        <v>0</v>
      </c>
      <c r="H485" s="8">
        <f>D485+F485-G485</f>
        <v>94</v>
      </c>
      <c r="I485" s="7"/>
    </row>
    <row r="486" spans="1:9">
      <c r="A486" s="4"/>
      <c r="B486" s="68" t="s">
        <v>392</v>
      </c>
      <c r="C486" s="4" t="s">
        <v>236</v>
      </c>
      <c r="D486" s="5" t="s">
        <v>258</v>
      </c>
      <c r="E486" s="6" t="s">
        <v>258</v>
      </c>
      <c r="F486" s="5" t="s">
        <v>258</v>
      </c>
      <c r="G486" s="8" t="s">
        <v>258</v>
      </c>
      <c r="H486" s="8" t="s">
        <v>258</v>
      </c>
      <c r="I486" s="7"/>
    </row>
    <row r="487" spans="1:9">
      <c r="A487" s="4">
        <v>505</v>
      </c>
      <c r="B487" s="8" t="s">
        <v>121</v>
      </c>
      <c r="C487" s="4" t="s">
        <v>9</v>
      </c>
      <c r="D487" s="5" t="s">
        <v>258</v>
      </c>
      <c r="E487" s="6" t="s">
        <v>258</v>
      </c>
      <c r="F487" s="5" t="s">
        <v>258</v>
      </c>
      <c r="G487" s="8" t="s">
        <v>258</v>
      </c>
      <c r="H487" s="8" t="s">
        <v>258</v>
      </c>
      <c r="I487" s="7"/>
    </row>
    <row r="488" spans="1:9">
      <c r="A488" s="4">
        <v>506</v>
      </c>
      <c r="B488" s="8" t="s">
        <v>122</v>
      </c>
      <c r="C488" s="4" t="s">
        <v>9</v>
      </c>
      <c r="D488" s="5">
        <v>45000</v>
      </c>
      <c r="E488" s="6" t="s">
        <v>258</v>
      </c>
      <c r="F488" s="5">
        <v>0</v>
      </c>
      <c r="G488" s="8">
        <v>0</v>
      </c>
      <c r="H488" s="8">
        <f>D488+F488-G488</f>
        <v>45000</v>
      </c>
      <c r="I488" s="7"/>
    </row>
    <row r="489" spans="1:9">
      <c r="A489" s="4">
        <v>510</v>
      </c>
      <c r="B489" s="8" t="s">
        <v>388</v>
      </c>
      <c r="C489" s="4" t="s">
        <v>9</v>
      </c>
      <c r="D489" s="5" t="s">
        <v>258</v>
      </c>
      <c r="E489" s="6" t="s">
        <v>258</v>
      </c>
      <c r="F489" s="5" t="s">
        <v>258</v>
      </c>
      <c r="G489" s="8" t="s">
        <v>258</v>
      </c>
      <c r="H489" s="8" t="s">
        <v>258</v>
      </c>
      <c r="I489" s="7"/>
    </row>
    <row r="490" spans="1:9">
      <c r="A490" s="4">
        <v>512</v>
      </c>
      <c r="B490" s="8" t="s">
        <v>527</v>
      </c>
      <c r="C490" s="9" t="s">
        <v>9</v>
      </c>
      <c r="D490" s="8">
        <v>0</v>
      </c>
      <c r="E490" s="10" t="s">
        <v>258</v>
      </c>
      <c r="F490" s="5">
        <v>250</v>
      </c>
      <c r="G490" s="8">
        <v>0</v>
      </c>
      <c r="H490" s="8">
        <f>D490+F490-G490</f>
        <v>250</v>
      </c>
      <c r="I490" s="7" t="s">
        <v>258</v>
      </c>
    </row>
    <row r="491" spans="1:9">
      <c r="A491" s="4"/>
      <c r="B491" s="8" t="s">
        <v>381</v>
      </c>
      <c r="C491" s="9" t="s">
        <v>236</v>
      </c>
      <c r="D491" s="8" t="s">
        <v>258</v>
      </c>
      <c r="E491" s="10" t="s">
        <v>258</v>
      </c>
      <c r="F491" s="5" t="s">
        <v>258</v>
      </c>
      <c r="G491" s="8" t="s">
        <v>258</v>
      </c>
      <c r="H491" s="8" t="s">
        <v>258</v>
      </c>
      <c r="I491" s="7"/>
    </row>
    <row r="492" spans="1:9">
      <c r="A492" s="4">
        <v>513</v>
      </c>
      <c r="B492" s="8" t="s">
        <v>123</v>
      </c>
      <c r="C492" s="9" t="s">
        <v>9</v>
      </c>
      <c r="D492" s="8" t="s">
        <v>258</v>
      </c>
      <c r="E492" s="10" t="s">
        <v>258</v>
      </c>
      <c r="F492" s="5" t="s">
        <v>258</v>
      </c>
      <c r="G492" s="8" t="s">
        <v>258</v>
      </c>
      <c r="H492" s="8" t="s">
        <v>258</v>
      </c>
      <c r="I492" s="7" t="s">
        <v>258</v>
      </c>
    </row>
    <row r="493" spans="1:9">
      <c r="A493" s="4">
        <v>514</v>
      </c>
      <c r="B493" s="8" t="s">
        <v>124</v>
      </c>
      <c r="C493" s="4" t="s">
        <v>9</v>
      </c>
      <c r="D493" s="5">
        <v>81</v>
      </c>
      <c r="E493" s="6">
        <v>44317</v>
      </c>
      <c r="F493" s="5">
        <v>0</v>
      </c>
      <c r="G493" s="8">
        <v>0</v>
      </c>
      <c r="H493" s="8">
        <f>D493+F493-G493</f>
        <v>81</v>
      </c>
      <c r="I493" s="7"/>
    </row>
    <row r="494" spans="1:9">
      <c r="A494" s="4"/>
      <c r="B494" s="68" t="s">
        <v>355</v>
      </c>
      <c r="C494" s="4" t="s">
        <v>217</v>
      </c>
      <c r="D494" s="5">
        <v>0</v>
      </c>
      <c r="E494" s="6" t="s">
        <v>258</v>
      </c>
      <c r="F494" s="5">
        <v>210</v>
      </c>
      <c r="G494" s="8">
        <v>0</v>
      </c>
      <c r="H494" s="8">
        <f>D494+F494-G494</f>
        <v>210</v>
      </c>
      <c r="I494" s="7"/>
    </row>
    <row r="495" spans="1:9">
      <c r="A495" s="4">
        <v>515</v>
      </c>
      <c r="B495" s="68" t="s">
        <v>125</v>
      </c>
      <c r="C495" s="4" t="s">
        <v>9</v>
      </c>
      <c r="D495" s="5" t="s">
        <v>258</v>
      </c>
      <c r="E495" s="6" t="s">
        <v>258</v>
      </c>
      <c r="F495" s="5" t="s">
        <v>258</v>
      </c>
      <c r="G495" s="8" t="s">
        <v>258</v>
      </c>
      <c r="H495" s="8" t="s">
        <v>258</v>
      </c>
      <c r="I495" s="7"/>
    </row>
    <row r="496" spans="1:9">
      <c r="A496" s="4">
        <v>516</v>
      </c>
      <c r="B496" s="8" t="s">
        <v>126</v>
      </c>
      <c r="C496" s="4" t="s">
        <v>9</v>
      </c>
      <c r="D496" s="5">
        <v>0</v>
      </c>
      <c r="E496" s="6" t="s">
        <v>258</v>
      </c>
      <c r="F496" s="5">
        <v>250</v>
      </c>
      <c r="G496" s="8">
        <v>0</v>
      </c>
      <c r="H496" s="8">
        <f>D496+F496-G496</f>
        <v>250</v>
      </c>
      <c r="I496" s="7"/>
    </row>
    <row r="497" spans="1:9">
      <c r="A497" s="4">
        <v>520</v>
      </c>
      <c r="B497" s="8" t="s">
        <v>127</v>
      </c>
      <c r="C497" s="4" t="s">
        <v>9</v>
      </c>
      <c r="D497" s="5" t="s">
        <v>258</v>
      </c>
      <c r="E497" s="6" t="s">
        <v>258</v>
      </c>
      <c r="F497" s="5"/>
      <c r="G497" s="5" t="s">
        <v>258</v>
      </c>
      <c r="H497" s="8" t="s">
        <v>258</v>
      </c>
      <c r="I497" s="7"/>
    </row>
    <row r="498" spans="1:9">
      <c r="A498" s="4"/>
      <c r="B498" s="8" t="s">
        <v>712</v>
      </c>
      <c r="C498" s="4" t="s">
        <v>236</v>
      </c>
      <c r="D498" s="5">
        <v>0</v>
      </c>
      <c r="E498" s="6">
        <v>43101</v>
      </c>
      <c r="F498" s="5">
        <v>0</v>
      </c>
      <c r="G498" s="5">
        <v>0</v>
      </c>
      <c r="H498" s="8">
        <f>D498+F498-G498</f>
        <v>0</v>
      </c>
      <c r="I498" s="7"/>
    </row>
    <row r="499" spans="1:9">
      <c r="A499" s="4">
        <v>523</v>
      </c>
      <c r="B499" s="8" t="s">
        <v>294</v>
      </c>
      <c r="C499" s="4" t="s">
        <v>9</v>
      </c>
      <c r="D499" s="5" t="s">
        <v>258</v>
      </c>
      <c r="E499" s="6" t="s">
        <v>258</v>
      </c>
      <c r="F499" s="5" t="s">
        <v>258</v>
      </c>
      <c r="G499" s="5" t="s">
        <v>258</v>
      </c>
      <c r="H499" s="8" t="s">
        <v>258</v>
      </c>
      <c r="I499" s="7"/>
    </row>
    <row r="500" spans="1:9">
      <c r="A500" s="4">
        <v>525</v>
      </c>
      <c r="B500" s="8" t="s">
        <v>678</v>
      </c>
      <c r="C500" s="4" t="s">
        <v>9</v>
      </c>
      <c r="D500" s="5" t="s">
        <v>258</v>
      </c>
      <c r="E500" s="6" t="s">
        <v>258</v>
      </c>
      <c r="F500" s="5" t="s">
        <v>258</v>
      </c>
      <c r="G500" s="8" t="s">
        <v>258</v>
      </c>
      <c r="H500" s="8" t="s">
        <v>258</v>
      </c>
      <c r="I500" s="7"/>
    </row>
    <row r="501" spans="1:9">
      <c r="A501" s="4">
        <v>526</v>
      </c>
      <c r="B501" s="18" t="s">
        <v>336</v>
      </c>
      <c r="C501" s="4" t="s">
        <v>9</v>
      </c>
      <c r="D501" s="5">
        <v>800</v>
      </c>
      <c r="E501" s="6" t="s">
        <v>258</v>
      </c>
      <c r="F501" s="5">
        <v>500</v>
      </c>
      <c r="G501" s="8">
        <v>0</v>
      </c>
      <c r="H501" s="8">
        <f>D501+F501-G501</f>
        <v>1300</v>
      </c>
      <c r="I501" s="7"/>
    </row>
    <row r="502" spans="1:9">
      <c r="A502" s="4">
        <v>527</v>
      </c>
      <c r="B502" s="8" t="s">
        <v>128</v>
      </c>
      <c r="C502" s="4" t="s">
        <v>9</v>
      </c>
      <c r="D502" s="5" t="s">
        <v>258</v>
      </c>
      <c r="E502" s="6" t="s">
        <v>258</v>
      </c>
      <c r="F502" s="5"/>
      <c r="G502" s="8" t="s">
        <v>258</v>
      </c>
      <c r="H502" s="8" t="s">
        <v>258</v>
      </c>
      <c r="I502" s="7"/>
    </row>
    <row r="503" spans="1:9">
      <c r="A503" s="4">
        <v>528</v>
      </c>
      <c r="B503" s="8" t="s">
        <v>501</v>
      </c>
      <c r="C503" s="4" t="s">
        <v>9</v>
      </c>
      <c r="D503" s="5" t="s">
        <v>258</v>
      </c>
      <c r="E503" s="6" t="s">
        <v>258</v>
      </c>
      <c r="F503" s="5" t="s">
        <v>258</v>
      </c>
      <c r="G503" s="8" t="s">
        <v>258</v>
      </c>
      <c r="H503" s="8" t="s">
        <v>258</v>
      </c>
      <c r="I503" s="7"/>
    </row>
    <row r="504" spans="1:9">
      <c r="A504" s="4">
        <v>531</v>
      </c>
      <c r="B504" s="68" t="s">
        <v>259</v>
      </c>
      <c r="C504" s="4" t="s">
        <v>9</v>
      </c>
      <c r="D504" s="5" t="s">
        <v>258</v>
      </c>
      <c r="E504" s="6" t="s">
        <v>258</v>
      </c>
      <c r="F504" s="5" t="s">
        <v>258</v>
      </c>
      <c r="G504" s="8" t="s">
        <v>258</v>
      </c>
      <c r="H504" s="8" t="s">
        <v>258</v>
      </c>
      <c r="I504" s="7"/>
    </row>
    <row r="505" spans="1:9">
      <c r="A505" s="4">
        <v>532</v>
      </c>
      <c r="B505" s="8" t="s">
        <v>129</v>
      </c>
      <c r="C505" s="9" t="s">
        <v>9</v>
      </c>
      <c r="D505" s="8">
        <v>170</v>
      </c>
      <c r="E505" s="10">
        <v>44075</v>
      </c>
      <c r="F505" s="5">
        <v>0</v>
      </c>
      <c r="G505" s="8">
        <v>0</v>
      </c>
      <c r="H505" s="8">
        <f>D505+F505-G505</f>
        <v>170</v>
      </c>
      <c r="I505" s="7"/>
    </row>
    <row r="506" spans="1:9">
      <c r="A506" s="4">
        <v>533</v>
      </c>
      <c r="B506" s="68" t="s">
        <v>539</v>
      </c>
      <c r="C506" s="9" t="s">
        <v>9</v>
      </c>
      <c r="D506" s="8">
        <v>160</v>
      </c>
      <c r="E506" s="10">
        <v>44136</v>
      </c>
      <c r="F506" s="5">
        <v>0</v>
      </c>
      <c r="G506" s="8">
        <v>0</v>
      </c>
      <c r="H506" s="8">
        <f>D506+F506-G506</f>
        <v>160</v>
      </c>
      <c r="I506" s="7" t="s">
        <v>258</v>
      </c>
    </row>
    <row r="507" spans="1:9">
      <c r="A507" s="4">
        <v>535</v>
      </c>
      <c r="B507" s="68" t="s">
        <v>130</v>
      </c>
      <c r="C507" s="4" t="s">
        <v>9</v>
      </c>
      <c r="D507" s="5" t="s">
        <v>258</v>
      </c>
      <c r="E507" s="6" t="s">
        <v>258</v>
      </c>
      <c r="F507" s="5" t="s">
        <v>258</v>
      </c>
      <c r="G507" s="8" t="s">
        <v>258</v>
      </c>
      <c r="H507" s="8" t="s">
        <v>258</v>
      </c>
      <c r="I507" s="7"/>
    </row>
    <row r="508" spans="1:9">
      <c r="A508" s="4"/>
      <c r="B508" s="8" t="s">
        <v>346</v>
      </c>
      <c r="C508" s="4" t="s">
        <v>236</v>
      </c>
      <c r="D508" s="5" t="s">
        <v>258</v>
      </c>
      <c r="E508" s="6" t="s">
        <v>258</v>
      </c>
      <c r="F508" s="5" t="s">
        <v>258</v>
      </c>
      <c r="G508" s="8" t="s">
        <v>258</v>
      </c>
      <c r="H508" s="8" t="s">
        <v>258</v>
      </c>
      <c r="I508" s="7"/>
    </row>
    <row r="509" spans="1:9">
      <c r="A509" s="4"/>
      <c r="B509" s="8" t="s">
        <v>584</v>
      </c>
      <c r="C509" s="4" t="s">
        <v>236</v>
      </c>
      <c r="D509" s="5" t="s">
        <v>258</v>
      </c>
      <c r="E509" s="6" t="s">
        <v>258</v>
      </c>
      <c r="F509" s="5" t="s">
        <v>258</v>
      </c>
      <c r="G509" s="8" t="s">
        <v>258</v>
      </c>
      <c r="H509" s="8" t="s">
        <v>258</v>
      </c>
      <c r="I509" s="7"/>
    </row>
    <row r="510" spans="1:9">
      <c r="A510" s="4">
        <v>537</v>
      </c>
      <c r="B510" s="8" t="s">
        <v>131</v>
      </c>
      <c r="C510" s="4" t="s">
        <v>9</v>
      </c>
      <c r="D510" s="5" t="s">
        <v>258</v>
      </c>
      <c r="E510" s="6" t="s">
        <v>258</v>
      </c>
      <c r="F510" s="5" t="s">
        <v>258</v>
      </c>
      <c r="G510" s="8" t="s">
        <v>258</v>
      </c>
      <c r="H510" s="8" t="s">
        <v>258</v>
      </c>
      <c r="I510" s="7"/>
    </row>
    <row r="511" spans="1:9">
      <c r="A511" s="4"/>
      <c r="B511" s="8" t="s">
        <v>679</v>
      </c>
      <c r="C511" s="4" t="s">
        <v>313</v>
      </c>
      <c r="D511" s="5"/>
      <c r="E511" s="6"/>
      <c r="F511" s="5" t="s">
        <v>258</v>
      </c>
      <c r="G511" s="8" t="s">
        <v>258</v>
      </c>
      <c r="H511" s="8" t="s">
        <v>258</v>
      </c>
      <c r="I511" s="7"/>
    </row>
    <row r="512" spans="1:9">
      <c r="A512" s="4">
        <v>538</v>
      </c>
      <c r="B512" s="5" t="s">
        <v>132</v>
      </c>
      <c r="C512" s="4" t="s">
        <v>9</v>
      </c>
      <c r="D512" s="5" t="s">
        <v>258</v>
      </c>
      <c r="E512" s="6" t="s">
        <v>258</v>
      </c>
      <c r="F512" s="5" t="s">
        <v>258</v>
      </c>
      <c r="G512" s="8"/>
      <c r="H512" s="5" t="s">
        <v>258</v>
      </c>
      <c r="I512" s="7" t="s">
        <v>258</v>
      </c>
    </row>
    <row r="513" spans="1:9">
      <c r="A513" s="4">
        <v>539</v>
      </c>
      <c r="B513" s="8" t="s">
        <v>260</v>
      </c>
      <c r="C513" s="4" t="s">
        <v>9</v>
      </c>
      <c r="D513" s="5">
        <v>36</v>
      </c>
      <c r="E513" s="6">
        <v>43405</v>
      </c>
      <c r="F513" s="5">
        <v>0</v>
      </c>
      <c r="G513" s="8">
        <v>0</v>
      </c>
      <c r="H513" s="8">
        <f>D513+F513-G513</f>
        <v>36</v>
      </c>
      <c r="I513" s="7"/>
    </row>
    <row r="514" spans="1:9">
      <c r="A514" s="4">
        <v>540</v>
      </c>
      <c r="B514" s="5" t="s">
        <v>335</v>
      </c>
      <c r="C514" s="4" t="s">
        <v>9</v>
      </c>
      <c r="D514" s="5">
        <v>0</v>
      </c>
      <c r="E514" s="6" t="s">
        <v>258</v>
      </c>
      <c r="F514" s="5">
        <v>25</v>
      </c>
      <c r="G514" s="8">
        <v>0</v>
      </c>
      <c r="H514" s="8">
        <f>D514+F514-G514</f>
        <v>25</v>
      </c>
      <c r="I514" s="7"/>
    </row>
    <row r="515" spans="1:9">
      <c r="A515" s="4">
        <v>542</v>
      </c>
      <c r="B515" s="57" t="s">
        <v>569</v>
      </c>
      <c r="C515" s="9" t="s">
        <v>9</v>
      </c>
      <c r="D515" s="8" t="s">
        <v>258</v>
      </c>
      <c r="E515" s="10" t="s">
        <v>258</v>
      </c>
      <c r="F515" s="5"/>
      <c r="G515" s="8" t="s">
        <v>258</v>
      </c>
      <c r="H515" s="5" t="s">
        <v>258</v>
      </c>
      <c r="I515" s="7" t="s">
        <v>258</v>
      </c>
    </row>
    <row r="516" spans="1:9">
      <c r="A516" s="4"/>
      <c r="B516" s="57" t="s">
        <v>653</v>
      </c>
      <c r="C516" s="9" t="s">
        <v>654</v>
      </c>
      <c r="D516" s="8">
        <v>150</v>
      </c>
      <c r="E516" s="10"/>
      <c r="F516" s="5">
        <v>0</v>
      </c>
      <c r="G516" s="8">
        <v>0</v>
      </c>
      <c r="H516" s="5">
        <f>D516+F516-G516</f>
        <v>150</v>
      </c>
      <c r="I516" s="7"/>
    </row>
    <row r="517" spans="1:9">
      <c r="A517" s="4">
        <v>543</v>
      </c>
      <c r="B517" s="5" t="s">
        <v>652</v>
      </c>
      <c r="C517" s="4" t="s">
        <v>9</v>
      </c>
      <c r="D517" s="5">
        <v>200</v>
      </c>
      <c r="E517" s="6">
        <v>44501</v>
      </c>
      <c r="F517" s="5">
        <v>0</v>
      </c>
      <c r="G517" s="8">
        <v>0</v>
      </c>
      <c r="H517" s="5">
        <f>D517+F517-G517</f>
        <v>200</v>
      </c>
      <c r="I517" s="7"/>
    </row>
    <row r="518" spans="1:9">
      <c r="A518" s="4">
        <v>544</v>
      </c>
      <c r="B518" s="5" t="s">
        <v>133</v>
      </c>
      <c r="C518" s="4" t="s">
        <v>9</v>
      </c>
      <c r="D518" s="5" t="s">
        <v>258</v>
      </c>
      <c r="E518" s="6" t="s">
        <v>258</v>
      </c>
      <c r="F518" s="5" t="s">
        <v>258</v>
      </c>
      <c r="G518" s="8" t="s">
        <v>258</v>
      </c>
      <c r="H518" s="5" t="s">
        <v>258</v>
      </c>
      <c r="I518" s="7"/>
    </row>
    <row r="519" spans="1:9">
      <c r="A519" s="4"/>
      <c r="B519" s="8" t="s">
        <v>248</v>
      </c>
      <c r="C519" s="4" t="s">
        <v>217</v>
      </c>
      <c r="D519" s="5" t="s">
        <v>258</v>
      </c>
      <c r="E519" s="6" t="s">
        <v>258</v>
      </c>
      <c r="F519" s="5" t="s">
        <v>258</v>
      </c>
      <c r="G519" s="8" t="s">
        <v>258</v>
      </c>
      <c r="H519" s="8" t="s">
        <v>258</v>
      </c>
      <c r="I519" s="7"/>
    </row>
    <row r="520" spans="1:9">
      <c r="A520" s="4">
        <v>546</v>
      </c>
      <c r="B520" s="68" t="s">
        <v>134</v>
      </c>
      <c r="C520" s="4" t="s">
        <v>9</v>
      </c>
      <c r="D520" s="5">
        <v>200</v>
      </c>
      <c r="E520" s="6">
        <v>43282</v>
      </c>
      <c r="F520" s="5">
        <v>0</v>
      </c>
      <c r="G520" s="8">
        <v>0</v>
      </c>
      <c r="H520" s="8">
        <f>D520+F520-G520</f>
        <v>200</v>
      </c>
      <c r="I520" s="7"/>
    </row>
    <row r="521" spans="1:9">
      <c r="A521" s="4"/>
      <c r="B521" s="68" t="s">
        <v>762</v>
      </c>
      <c r="C521" s="4" t="s">
        <v>236</v>
      </c>
      <c r="D521" s="5">
        <v>30</v>
      </c>
      <c r="E521" s="6"/>
      <c r="F521" s="5">
        <v>0</v>
      </c>
      <c r="G521" s="8">
        <v>0</v>
      </c>
      <c r="H521" s="8">
        <f>D521+F521-G521</f>
        <v>30</v>
      </c>
      <c r="I521" s="7"/>
    </row>
    <row r="522" spans="1:9">
      <c r="A522" s="4"/>
      <c r="B522" s="5" t="s">
        <v>578</v>
      </c>
      <c r="C522" s="4" t="s">
        <v>217</v>
      </c>
      <c r="D522" s="5">
        <v>4</v>
      </c>
      <c r="E522" s="6">
        <v>43647</v>
      </c>
      <c r="F522" s="5">
        <v>0</v>
      </c>
      <c r="G522" s="8">
        <v>0</v>
      </c>
      <c r="H522" s="5">
        <f>D522+F522-G522</f>
        <v>4</v>
      </c>
      <c r="I522" s="7"/>
    </row>
    <row r="523" spans="1:9">
      <c r="A523" s="4">
        <v>548</v>
      </c>
      <c r="B523" s="5" t="s">
        <v>326</v>
      </c>
      <c r="C523" s="4" t="s">
        <v>9</v>
      </c>
      <c r="D523" s="5">
        <v>1450</v>
      </c>
      <c r="E523" s="6">
        <v>43617</v>
      </c>
      <c r="F523" s="5">
        <v>0</v>
      </c>
      <c r="G523" s="8">
        <v>0</v>
      </c>
      <c r="H523" s="5">
        <f>D523+F523-G523</f>
        <v>1450</v>
      </c>
      <c r="I523" s="7"/>
    </row>
    <row r="524" spans="1:9">
      <c r="A524" s="4">
        <v>551</v>
      </c>
      <c r="B524" s="5" t="s">
        <v>135</v>
      </c>
      <c r="C524" s="4" t="s">
        <v>9</v>
      </c>
      <c r="D524" s="5" t="s">
        <v>258</v>
      </c>
      <c r="E524" s="6" t="s">
        <v>258</v>
      </c>
      <c r="F524" s="5" t="s">
        <v>258</v>
      </c>
      <c r="G524" s="8" t="s">
        <v>258</v>
      </c>
      <c r="H524" s="5" t="s">
        <v>258</v>
      </c>
      <c r="I524" s="7"/>
    </row>
    <row r="525" spans="1:9">
      <c r="A525" s="4"/>
      <c r="B525" s="5" t="s">
        <v>730</v>
      </c>
      <c r="C525" s="4" t="s">
        <v>236</v>
      </c>
      <c r="D525" s="5">
        <v>42</v>
      </c>
      <c r="E525" s="6"/>
      <c r="F525" s="5">
        <v>0</v>
      </c>
      <c r="G525" s="8">
        <v>0</v>
      </c>
      <c r="H525" s="5">
        <f>D525+F525-G525</f>
        <v>42</v>
      </c>
      <c r="I525" s="7"/>
    </row>
    <row r="526" spans="1:9">
      <c r="A526" s="4">
        <v>553</v>
      </c>
      <c r="B526" s="57" t="s">
        <v>332</v>
      </c>
      <c r="C526" s="9" t="s">
        <v>9</v>
      </c>
      <c r="D526" s="8">
        <v>220</v>
      </c>
      <c r="E526" s="10">
        <v>43556</v>
      </c>
      <c r="F526" s="5">
        <v>2000</v>
      </c>
      <c r="G526" s="8">
        <v>0</v>
      </c>
      <c r="H526" s="5">
        <f>D526+F526-G526</f>
        <v>2220</v>
      </c>
      <c r="I526" s="7" t="s">
        <v>258</v>
      </c>
    </row>
    <row r="527" spans="1:9">
      <c r="A527" s="4"/>
      <c r="B527" s="57" t="s">
        <v>264</v>
      </c>
      <c r="C527" s="9" t="s">
        <v>236</v>
      </c>
      <c r="D527" s="8" t="s">
        <v>258</v>
      </c>
      <c r="E527" s="10"/>
      <c r="F527" s="5"/>
      <c r="G527" s="8" t="s">
        <v>258</v>
      </c>
      <c r="H527" s="5"/>
      <c r="I527" s="7"/>
    </row>
    <row r="528" spans="1:9">
      <c r="A528" s="4"/>
      <c r="B528" s="57" t="s">
        <v>701</v>
      </c>
      <c r="C528" s="9" t="s">
        <v>236</v>
      </c>
      <c r="D528" s="8">
        <v>100</v>
      </c>
      <c r="E528" s="10">
        <v>43647</v>
      </c>
      <c r="F528" s="5">
        <v>0</v>
      </c>
      <c r="G528" s="8">
        <v>0</v>
      </c>
      <c r="H528" s="5">
        <f>D528+F528-G528</f>
        <v>100</v>
      </c>
      <c r="I528" s="7"/>
    </row>
    <row r="529" spans="1:9">
      <c r="A529" s="4"/>
      <c r="B529" s="8" t="s">
        <v>263</v>
      </c>
      <c r="C529" s="9" t="s">
        <v>236</v>
      </c>
      <c r="D529" s="8">
        <v>3</v>
      </c>
      <c r="E529" s="10"/>
      <c r="F529" s="5">
        <v>0</v>
      </c>
      <c r="G529" s="8">
        <v>0</v>
      </c>
      <c r="H529" s="8">
        <f>D529+F529-G529</f>
        <v>3</v>
      </c>
      <c r="I529" s="7"/>
    </row>
    <row r="530" spans="1:9" s="17" customFormat="1">
      <c r="A530" s="4">
        <v>555</v>
      </c>
      <c r="B530" s="70" t="s">
        <v>386</v>
      </c>
      <c r="C530" s="14" t="s">
        <v>9</v>
      </c>
      <c r="D530" s="13">
        <v>0</v>
      </c>
      <c r="E530" s="15">
        <v>44652</v>
      </c>
      <c r="F530" s="13">
        <v>0</v>
      </c>
      <c r="G530" s="19">
        <v>0</v>
      </c>
      <c r="H530" s="70">
        <f t="shared" ref="H530:H535" si="18">D530+F530-G530</f>
        <v>0</v>
      </c>
      <c r="I530" s="16"/>
    </row>
    <row r="531" spans="1:9" s="17" customFormat="1">
      <c r="A531" s="4">
        <v>556</v>
      </c>
      <c r="B531" s="13" t="s">
        <v>707</v>
      </c>
      <c r="C531" s="14" t="s">
        <v>9</v>
      </c>
      <c r="D531" s="13">
        <v>0</v>
      </c>
      <c r="E531" s="15" t="s">
        <v>258</v>
      </c>
      <c r="F531" s="13">
        <v>0</v>
      </c>
      <c r="G531" s="19">
        <v>0</v>
      </c>
      <c r="H531" s="13">
        <f t="shared" si="18"/>
        <v>0</v>
      </c>
      <c r="I531" s="16"/>
    </row>
    <row r="532" spans="1:9" s="17" customFormat="1">
      <c r="A532" s="4"/>
      <c r="B532" s="13" t="s">
        <v>726</v>
      </c>
      <c r="C532" s="14" t="s">
        <v>236</v>
      </c>
      <c r="D532" s="13">
        <v>5</v>
      </c>
      <c r="E532" s="15"/>
      <c r="F532" s="13">
        <v>0</v>
      </c>
      <c r="G532" s="19">
        <v>0</v>
      </c>
      <c r="H532" s="13">
        <f t="shared" si="18"/>
        <v>5</v>
      </c>
      <c r="I532" s="16"/>
    </row>
    <row r="533" spans="1:9" s="17" customFormat="1">
      <c r="A533" s="4">
        <v>557</v>
      </c>
      <c r="B533" s="13" t="s">
        <v>573</v>
      </c>
      <c r="C533" s="14" t="s">
        <v>9</v>
      </c>
      <c r="D533" s="13">
        <v>0</v>
      </c>
      <c r="E533" s="15" t="s">
        <v>258</v>
      </c>
      <c r="F533" s="13">
        <v>0</v>
      </c>
      <c r="G533" s="19">
        <v>0</v>
      </c>
      <c r="H533" s="13">
        <f t="shared" si="18"/>
        <v>0</v>
      </c>
      <c r="I533" s="16"/>
    </row>
    <row r="534" spans="1:9" s="17" customFormat="1">
      <c r="A534" s="4"/>
      <c r="B534" s="13" t="s">
        <v>708</v>
      </c>
      <c r="C534" s="14" t="s">
        <v>236</v>
      </c>
      <c r="D534" s="13">
        <v>0</v>
      </c>
      <c r="E534" s="15"/>
      <c r="F534" s="13">
        <v>0</v>
      </c>
      <c r="G534" s="19">
        <v>0</v>
      </c>
      <c r="H534" s="13">
        <f t="shared" si="18"/>
        <v>0</v>
      </c>
      <c r="I534" s="16"/>
    </row>
    <row r="535" spans="1:9" s="17" customFormat="1">
      <c r="A535" s="4"/>
      <c r="B535" s="19" t="s">
        <v>543</v>
      </c>
      <c r="C535" s="14" t="s">
        <v>217</v>
      </c>
      <c r="D535" s="13">
        <v>0</v>
      </c>
      <c r="E535" s="15" t="s">
        <v>258</v>
      </c>
      <c r="F535" s="13">
        <v>360</v>
      </c>
      <c r="G535" s="19">
        <v>0</v>
      </c>
      <c r="H535" s="19">
        <f t="shared" si="18"/>
        <v>360</v>
      </c>
      <c r="I535" s="16"/>
    </row>
    <row r="536" spans="1:9" s="17" customFormat="1">
      <c r="A536" s="4">
        <v>558</v>
      </c>
      <c r="B536" s="19" t="s">
        <v>385</v>
      </c>
      <c r="C536" s="14" t="s">
        <v>9</v>
      </c>
      <c r="D536" s="13">
        <v>22</v>
      </c>
      <c r="E536" s="15" t="s">
        <v>258</v>
      </c>
      <c r="F536" s="13" t="s">
        <v>258</v>
      </c>
      <c r="G536" s="19" t="s">
        <v>258</v>
      </c>
      <c r="H536" s="19" t="s">
        <v>258</v>
      </c>
      <c r="I536" s="16"/>
    </row>
    <row r="537" spans="1:9" s="17" customFormat="1">
      <c r="A537" s="4">
        <v>559</v>
      </c>
      <c r="B537" s="13" t="s">
        <v>136</v>
      </c>
      <c r="C537" s="14" t="s">
        <v>9</v>
      </c>
      <c r="D537" s="13" t="s">
        <v>258</v>
      </c>
      <c r="E537" s="15" t="s">
        <v>258</v>
      </c>
      <c r="F537" s="13" t="s">
        <v>258</v>
      </c>
      <c r="G537" s="19" t="s">
        <v>258</v>
      </c>
      <c r="H537" s="13" t="s">
        <v>258</v>
      </c>
      <c r="I537" s="16"/>
    </row>
    <row r="538" spans="1:9" s="17" customFormat="1">
      <c r="A538" s="4">
        <v>560</v>
      </c>
      <c r="B538" s="13" t="s">
        <v>559</v>
      </c>
      <c r="C538" s="14" t="s">
        <v>9</v>
      </c>
      <c r="D538" s="13">
        <v>0</v>
      </c>
      <c r="E538" s="15" t="s">
        <v>258</v>
      </c>
      <c r="F538" s="13">
        <v>0</v>
      </c>
      <c r="G538" s="19">
        <v>0</v>
      </c>
      <c r="H538" s="13">
        <f>D538+F538-G538</f>
        <v>0</v>
      </c>
      <c r="I538" s="16"/>
    </row>
    <row r="539" spans="1:9" s="17" customFormat="1">
      <c r="A539" s="4">
        <v>561</v>
      </c>
      <c r="B539" s="13" t="s">
        <v>137</v>
      </c>
      <c r="C539" s="14" t="s">
        <v>9</v>
      </c>
      <c r="D539" s="13">
        <v>0</v>
      </c>
      <c r="E539" s="15">
        <v>43678</v>
      </c>
      <c r="F539" s="13">
        <v>0</v>
      </c>
      <c r="G539" s="13">
        <v>0</v>
      </c>
      <c r="H539" s="13">
        <f>D539+F539-G539</f>
        <v>0</v>
      </c>
      <c r="I539" s="16"/>
    </row>
    <row r="540" spans="1:9" s="17" customFormat="1">
      <c r="A540" s="4"/>
      <c r="B540" s="13" t="s">
        <v>575</v>
      </c>
      <c r="C540" s="14" t="s">
        <v>236</v>
      </c>
      <c r="D540" s="13">
        <v>1700</v>
      </c>
      <c r="E540" s="15" t="s">
        <v>258</v>
      </c>
      <c r="F540" s="13">
        <v>0</v>
      </c>
      <c r="G540" s="13">
        <v>0</v>
      </c>
      <c r="H540" s="13">
        <f>D540+F540-G540</f>
        <v>1700</v>
      </c>
      <c r="I540" s="16"/>
    </row>
    <row r="541" spans="1:9" s="17" customFormat="1">
      <c r="A541" s="4"/>
      <c r="B541" s="13" t="s">
        <v>571</v>
      </c>
      <c r="C541" s="14" t="s">
        <v>236</v>
      </c>
      <c r="D541" s="13" t="s">
        <v>258</v>
      </c>
      <c r="E541" s="15" t="s">
        <v>258</v>
      </c>
      <c r="F541" s="13"/>
      <c r="G541" s="13"/>
      <c r="H541" s="13" t="s">
        <v>258</v>
      </c>
      <c r="I541" s="16"/>
    </row>
    <row r="542" spans="1:9">
      <c r="A542" s="4">
        <v>563</v>
      </c>
      <c r="B542" s="8" t="s">
        <v>330</v>
      </c>
      <c r="C542" s="9" t="s">
        <v>9</v>
      </c>
      <c r="D542" s="8">
        <v>0</v>
      </c>
      <c r="E542" s="10">
        <v>43739</v>
      </c>
      <c r="F542" s="5">
        <v>0</v>
      </c>
      <c r="G542" s="8">
        <v>0</v>
      </c>
      <c r="H542" s="8">
        <f>D542+F542-G542</f>
        <v>0</v>
      </c>
      <c r="I542" s="7" t="s">
        <v>258</v>
      </c>
    </row>
    <row r="543" spans="1:9">
      <c r="A543" s="4">
        <v>564</v>
      </c>
      <c r="B543" s="8" t="s">
        <v>138</v>
      </c>
      <c r="C543" s="4" t="s">
        <v>9</v>
      </c>
      <c r="D543" s="5">
        <v>0</v>
      </c>
      <c r="E543" s="6">
        <v>43709</v>
      </c>
      <c r="F543" s="5">
        <v>0</v>
      </c>
      <c r="G543" s="8">
        <v>0</v>
      </c>
      <c r="H543" s="8">
        <f>D543+F543-G543</f>
        <v>0</v>
      </c>
      <c r="I543" s="7"/>
    </row>
    <row r="544" spans="1:9">
      <c r="A544" s="4">
        <v>565</v>
      </c>
      <c r="B544" s="8" t="s">
        <v>261</v>
      </c>
      <c r="C544" s="4" t="s">
        <v>9</v>
      </c>
      <c r="D544" s="5">
        <v>530</v>
      </c>
      <c r="E544" s="6">
        <v>43101</v>
      </c>
      <c r="F544" s="5">
        <v>0</v>
      </c>
      <c r="G544" s="8">
        <v>0</v>
      </c>
      <c r="H544" s="8">
        <f>D544+F544-G544</f>
        <v>530</v>
      </c>
      <c r="I544" s="7"/>
    </row>
    <row r="545" spans="1:9">
      <c r="A545" s="4"/>
      <c r="B545" s="8" t="s">
        <v>574</v>
      </c>
      <c r="C545" s="4" t="s">
        <v>236</v>
      </c>
      <c r="D545" s="5">
        <v>150</v>
      </c>
      <c r="E545" s="6">
        <v>43252</v>
      </c>
      <c r="F545" s="5">
        <v>0</v>
      </c>
      <c r="G545" s="8">
        <v>0</v>
      </c>
      <c r="H545" s="8">
        <f>D545+F545-G545</f>
        <v>150</v>
      </c>
      <c r="I545" s="7"/>
    </row>
    <row r="546" spans="1:9">
      <c r="A546" s="4">
        <v>567</v>
      </c>
      <c r="B546" s="5" t="s">
        <v>139</v>
      </c>
      <c r="C546" s="4" t="s">
        <v>9</v>
      </c>
      <c r="D546" s="5" t="s">
        <v>258</v>
      </c>
      <c r="E546" s="6" t="s">
        <v>258</v>
      </c>
      <c r="F546" s="5"/>
      <c r="G546" s="8"/>
      <c r="H546" s="5" t="s">
        <v>258</v>
      </c>
      <c r="I546" s="7"/>
    </row>
    <row r="547" spans="1:9">
      <c r="A547" s="4"/>
      <c r="B547" s="5" t="s">
        <v>379</v>
      </c>
      <c r="C547" s="4" t="s">
        <v>236</v>
      </c>
      <c r="D547" s="5">
        <v>400</v>
      </c>
      <c r="E547" s="6">
        <v>43101</v>
      </c>
      <c r="F547" s="5">
        <v>0</v>
      </c>
      <c r="G547" s="8">
        <v>0</v>
      </c>
      <c r="H547" s="5">
        <f>D547+F547-G547</f>
        <v>400</v>
      </c>
      <c r="I547" s="7"/>
    </row>
    <row r="548" spans="1:9">
      <c r="A548" s="4"/>
      <c r="B548" s="5" t="s">
        <v>697</v>
      </c>
      <c r="C548" s="4" t="s">
        <v>236</v>
      </c>
      <c r="D548" s="5">
        <v>306</v>
      </c>
      <c r="E548" s="6">
        <v>43709</v>
      </c>
      <c r="F548" s="5">
        <v>0</v>
      </c>
      <c r="G548" s="8">
        <v>0</v>
      </c>
      <c r="H548" s="5">
        <f>D548+F548-G548</f>
        <v>306</v>
      </c>
      <c r="I548" s="7"/>
    </row>
    <row r="549" spans="1:9">
      <c r="A549" s="4"/>
      <c r="B549" s="5" t="s">
        <v>670</v>
      </c>
      <c r="C549" s="4" t="s">
        <v>236</v>
      </c>
      <c r="D549" s="5">
        <v>12000</v>
      </c>
      <c r="E549" s="6">
        <v>43525</v>
      </c>
      <c r="F549" s="5">
        <v>0</v>
      </c>
      <c r="G549" s="8">
        <v>0</v>
      </c>
      <c r="H549" s="5">
        <f>D549+F549-G549</f>
        <v>12000</v>
      </c>
      <c r="I549" s="7"/>
    </row>
    <row r="550" spans="1:9">
      <c r="A550" s="4"/>
      <c r="B550" s="5" t="s">
        <v>347</v>
      </c>
      <c r="C550" s="4"/>
      <c r="D550" s="5"/>
      <c r="E550" s="6"/>
      <c r="F550" s="5"/>
      <c r="G550" s="8" t="s">
        <v>258</v>
      </c>
      <c r="H550" s="5"/>
      <c r="I550" s="7"/>
    </row>
    <row r="551" spans="1:9" s="17" customFormat="1">
      <c r="A551" s="4">
        <v>570</v>
      </c>
      <c r="B551" s="65" t="s">
        <v>502</v>
      </c>
      <c r="C551" s="20" t="s">
        <v>9</v>
      </c>
      <c r="D551" s="19">
        <v>500</v>
      </c>
      <c r="E551" s="21">
        <v>44287</v>
      </c>
      <c r="F551" s="13">
        <v>0</v>
      </c>
      <c r="G551" s="19">
        <v>0</v>
      </c>
      <c r="H551" s="13">
        <f>D551+F551-G551</f>
        <v>500</v>
      </c>
      <c r="I551" s="16" t="s">
        <v>258</v>
      </c>
    </row>
    <row r="552" spans="1:9">
      <c r="A552" s="4">
        <v>573</v>
      </c>
      <c r="B552" s="5" t="s">
        <v>693</v>
      </c>
      <c r="C552" s="4" t="s">
        <v>9</v>
      </c>
      <c r="D552" s="5">
        <v>0</v>
      </c>
      <c r="E552" s="6">
        <v>43040</v>
      </c>
      <c r="F552" s="5">
        <v>0</v>
      </c>
      <c r="G552" s="8">
        <v>0</v>
      </c>
      <c r="H552" s="5">
        <f>D552+F552-G552</f>
        <v>0</v>
      </c>
      <c r="I552" s="7"/>
    </row>
    <row r="553" spans="1:9">
      <c r="A553" s="4"/>
      <c r="B553" s="5" t="s">
        <v>700</v>
      </c>
      <c r="C553" s="4" t="s">
        <v>236</v>
      </c>
      <c r="D553" s="5">
        <v>810</v>
      </c>
      <c r="E553" s="6">
        <v>43101</v>
      </c>
      <c r="F553" s="5">
        <v>0</v>
      </c>
      <c r="G553" s="8">
        <v>0</v>
      </c>
      <c r="H553" s="5">
        <f>D553+F553-G553</f>
        <v>810</v>
      </c>
      <c r="I553" s="7"/>
    </row>
    <row r="554" spans="1:9">
      <c r="A554" s="4"/>
      <c r="B554" s="5" t="s">
        <v>627</v>
      </c>
      <c r="C554" s="4" t="s">
        <v>217</v>
      </c>
      <c r="D554" s="5"/>
      <c r="E554" s="6"/>
      <c r="F554" s="5"/>
      <c r="G554" s="8" t="s">
        <v>258</v>
      </c>
      <c r="H554" s="5" t="s">
        <v>258</v>
      </c>
      <c r="I554" s="7"/>
    </row>
    <row r="555" spans="1:9">
      <c r="A555" s="4">
        <v>574</v>
      </c>
      <c r="B555" s="5" t="s">
        <v>262</v>
      </c>
      <c r="C555" s="4" t="s">
        <v>9</v>
      </c>
      <c r="D555" s="5" t="s">
        <v>258</v>
      </c>
      <c r="E555" s="6" t="s">
        <v>258</v>
      </c>
      <c r="F555" s="5" t="s">
        <v>258</v>
      </c>
      <c r="G555" s="8" t="s">
        <v>258</v>
      </c>
      <c r="H555" s="5" t="s">
        <v>258</v>
      </c>
      <c r="I555" s="7"/>
    </row>
    <row r="556" spans="1:9">
      <c r="A556" s="4">
        <v>576</v>
      </c>
      <c r="B556" s="5" t="s">
        <v>140</v>
      </c>
      <c r="C556" s="4" t="s">
        <v>9</v>
      </c>
      <c r="D556" s="5" t="s">
        <v>258</v>
      </c>
      <c r="E556" s="6" t="s">
        <v>258</v>
      </c>
      <c r="F556" s="5"/>
      <c r="G556" s="8"/>
      <c r="H556" s="5" t="s">
        <v>258</v>
      </c>
      <c r="I556" s="7"/>
    </row>
    <row r="557" spans="1:9">
      <c r="A557" s="4">
        <v>580</v>
      </c>
      <c r="B557" s="5" t="s">
        <v>452</v>
      </c>
      <c r="C557" s="4" t="s">
        <v>9</v>
      </c>
      <c r="D557" s="5" t="s">
        <v>258</v>
      </c>
      <c r="E557" s="6" t="s">
        <v>258</v>
      </c>
      <c r="F557" s="5" t="s">
        <v>258</v>
      </c>
      <c r="G557" s="8" t="s">
        <v>258</v>
      </c>
      <c r="H557" s="5" t="s">
        <v>258</v>
      </c>
      <c r="I557" s="7"/>
    </row>
    <row r="558" spans="1:9">
      <c r="A558" s="4">
        <v>582</v>
      </c>
      <c r="B558" s="57" t="s">
        <v>141</v>
      </c>
      <c r="C558" s="4" t="s">
        <v>9</v>
      </c>
      <c r="D558" s="5">
        <v>0</v>
      </c>
      <c r="E558" s="6">
        <v>43435</v>
      </c>
      <c r="F558" s="5">
        <v>0</v>
      </c>
      <c r="G558" s="8">
        <v>0</v>
      </c>
      <c r="H558" s="8">
        <f>D558+F558-G558</f>
        <v>0</v>
      </c>
      <c r="I558" s="7"/>
    </row>
    <row r="559" spans="1:9">
      <c r="A559" s="4">
        <v>583</v>
      </c>
      <c r="B559" s="5" t="s">
        <v>142</v>
      </c>
      <c r="C559" s="4" t="s">
        <v>9</v>
      </c>
      <c r="D559" s="5" t="s">
        <v>258</v>
      </c>
      <c r="E559" s="6" t="s">
        <v>258</v>
      </c>
      <c r="F559" s="5"/>
      <c r="G559" s="8"/>
      <c r="H559" s="5" t="s">
        <v>258</v>
      </c>
      <c r="I559" s="7"/>
    </row>
    <row r="560" spans="1:9">
      <c r="A560" s="4"/>
      <c r="B560" s="5" t="s">
        <v>593</v>
      </c>
      <c r="C560" s="4" t="s">
        <v>236</v>
      </c>
      <c r="D560" s="5" t="s">
        <v>258</v>
      </c>
      <c r="E560" s="6" t="s">
        <v>258</v>
      </c>
      <c r="F560" s="5"/>
      <c r="G560" s="8"/>
      <c r="H560" s="5" t="s">
        <v>258</v>
      </c>
      <c r="I560" s="7"/>
    </row>
    <row r="561" spans="1:9">
      <c r="A561" s="4"/>
      <c r="B561" s="5" t="s">
        <v>760</v>
      </c>
      <c r="C561" s="4" t="s">
        <v>236</v>
      </c>
      <c r="D561" s="5">
        <v>540</v>
      </c>
      <c r="E561" s="6"/>
      <c r="F561" s="5">
        <v>0</v>
      </c>
      <c r="G561" s="8">
        <v>0</v>
      </c>
      <c r="H561" s="5">
        <f>D561+F561-G561</f>
        <v>540</v>
      </c>
      <c r="I561" s="7"/>
    </row>
    <row r="562" spans="1:9">
      <c r="A562" s="4"/>
      <c r="B562" s="5" t="s">
        <v>723</v>
      </c>
      <c r="C562" s="4" t="s">
        <v>236</v>
      </c>
      <c r="D562" s="5">
        <v>160</v>
      </c>
      <c r="E562" s="6">
        <v>43374</v>
      </c>
      <c r="F562" s="5">
        <v>0</v>
      </c>
      <c r="G562" s="8">
        <v>0</v>
      </c>
      <c r="H562" s="5">
        <f>D562+F562-G562</f>
        <v>160</v>
      </c>
      <c r="I562" s="7"/>
    </row>
    <row r="563" spans="1:9">
      <c r="A563" s="4"/>
      <c r="B563" s="57" t="s">
        <v>276</v>
      </c>
      <c r="C563" s="4" t="s">
        <v>236</v>
      </c>
      <c r="D563" s="5">
        <v>0</v>
      </c>
      <c r="E563" s="6">
        <v>43556</v>
      </c>
      <c r="F563" s="5">
        <v>0</v>
      </c>
      <c r="G563" s="8">
        <v>0</v>
      </c>
      <c r="H563" s="8">
        <f>D563+F563-G563</f>
        <v>0</v>
      </c>
      <c r="I563" s="7"/>
    </row>
    <row r="564" spans="1:9">
      <c r="A564" s="4">
        <v>585</v>
      </c>
      <c r="B564" s="5" t="s">
        <v>143</v>
      </c>
      <c r="C564" s="4" t="s">
        <v>9</v>
      </c>
      <c r="D564" s="5" t="s">
        <v>258</v>
      </c>
      <c r="E564" s="6" t="s">
        <v>258</v>
      </c>
      <c r="F564" s="5"/>
      <c r="G564" s="8"/>
      <c r="H564" s="5" t="s">
        <v>258</v>
      </c>
      <c r="I564" s="7"/>
    </row>
    <row r="565" spans="1:9">
      <c r="A565" s="4"/>
      <c r="B565" s="5" t="s">
        <v>542</v>
      </c>
      <c r="C565" s="4" t="s">
        <v>236</v>
      </c>
      <c r="D565" s="5">
        <v>75</v>
      </c>
      <c r="E565" s="6">
        <v>43497</v>
      </c>
      <c r="F565" s="5">
        <v>0</v>
      </c>
      <c r="G565" s="8">
        <v>0</v>
      </c>
      <c r="H565" s="5">
        <f>D565+F565-G565</f>
        <v>75</v>
      </c>
      <c r="I565" s="7"/>
    </row>
    <row r="566" spans="1:9">
      <c r="A566" s="4"/>
      <c r="B566" s="5" t="s">
        <v>724</v>
      </c>
      <c r="C566" s="4" t="s">
        <v>236</v>
      </c>
      <c r="D566" s="5">
        <v>0</v>
      </c>
      <c r="E566" s="6">
        <v>43709</v>
      </c>
      <c r="F566" s="5">
        <v>0</v>
      </c>
      <c r="G566" s="8">
        <v>0</v>
      </c>
      <c r="H566" s="5">
        <f>D566+F566-G566</f>
        <v>0</v>
      </c>
      <c r="I566" s="7"/>
    </row>
    <row r="567" spans="1:9">
      <c r="A567" s="4"/>
      <c r="B567" s="5" t="s">
        <v>714</v>
      </c>
      <c r="C567" s="4" t="s">
        <v>236</v>
      </c>
      <c r="D567" s="5">
        <v>0</v>
      </c>
      <c r="E567" s="6">
        <v>43132</v>
      </c>
      <c r="F567" s="5">
        <v>0</v>
      </c>
      <c r="G567" s="8">
        <v>0</v>
      </c>
      <c r="H567" s="5">
        <f>D567+F567-G567</f>
        <v>0</v>
      </c>
      <c r="I567" s="7"/>
    </row>
    <row r="568" spans="1:9">
      <c r="A568" s="4"/>
      <c r="B568" s="5" t="s">
        <v>249</v>
      </c>
      <c r="C568" s="4" t="s">
        <v>217</v>
      </c>
      <c r="D568" s="5" t="s">
        <v>258</v>
      </c>
      <c r="E568" s="6"/>
      <c r="F568" s="5" t="s">
        <v>258</v>
      </c>
      <c r="G568" s="8" t="s">
        <v>258</v>
      </c>
      <c r="H568" s="5" t="s">
        <v>258</v>
      </c>
      <c r="I568" s="7" t="s">
        <v>258</v>
      </c>
    </row>
    <row r="569" spans="1:9">
      <c r="A569" s="4">
        <v>589</v>
      </c>
      <c r="B569" s="57" t="s">
        <v>505</v>
      </c>
      <c r="C569" s="4" t="s">
        <v>9</v>
      </c>
      <c r="D569" s="5">
        <v>0</v>
      </c>
      <c r="E569" s="6">
        <v>43497</v>
      </c>
      <c r="F569" s="5">
        <v>0</v>
      </c>
      <c r="G569" s="8">
        <v>0</v>
      </c>
      <c r="H569" s="8">
        <f>D569+F569-G569</f>
        <v>0</v>
      </c>
      <c r="I569" s="7"/>
    </row>
    <row r="570" spans="1:9">
      <c r="A570" s="4">
        <v>590</v>
      </c>
      <c r="B570" s="5" t="s">
        <v>277</v>
      </c>
      <c r="C570" s="4" t="s">
        <v>9</v>
      </c>
      <c r="D570" s="5" t="s">
        <v>258</v>
      </c>
      <c r="E570" s="6" t="s">
        <v>258</v>
      </c>
      <c r="F570" s="5" t="s">
        <v>258</v>
      </c>
      <c r="G570" s="8" t="s">
        <v>258</v>
      </c>
      <c r="H570" s="5" t="s">
        <v>258</v>
      </c>
      <c r="I570" s="7"/>
    </row>
    <row r="571" spans="1:9">
      <c r="A571" s="4"/>
      <c r="B571" s="5" t="s">
        <v>328</v>
      </c>
      <c r="C571" s="4" t="s">
        <v>236</v>
      </c>
      <c r="D571" s="5">
        <v>1160</v>
      </c>
      <c r="E571" s="6">
        <v>44986</v>
      </c>
      <c r="F571" s="5">
        <v>0</v>
      </c>
      <c r="G571" s="8">
        <v>0</v>
      </c>
      <c r="H571" s="5">
        <f>D571+F571-G571</f>
        <v>1160</v>
      </c>
      <c r="I571" s="7"/>
    </row>
    <row r="572" spans="1:9">
      <c r="A572" s="4"/>
      <c r="B572" s="5" t="s">
        <v>504</v>
      </c>
      <c r="C572" s="4" t="s">
        <v>236</v>
      </c>
      <c r="D572" s="5"/>
      <c r="E572" s="6"/>
      <c r="F572" s="5" t="s">
        <v>258</v>
      </c>
      <c r="G572" s="8" t="s">
        <v>258</v>
      </c>
      <c r="H572" s="5" t="s">
        <v>258</v>
      </c>
      <c r="I572" s="7"/>
    </row>
    <row r="573" spans="1:9">
      <c r="A573" s="4">
        <v>591</v>
      </c>
      <c r="B573" s="5" t="s">
        <v>144</v>
      </c>
      <c r="C573" s="4" t="s">
        <v>9</v>
      </c>
      <c r="D573" s="5" t="s">
        <v>258</v>
      </c>
      <c r="E573" s="6" t="s">
        <v>258</v>
      </c>
      <c r="F573" s="5" t="s">
        <v>258</v>
      </c>
      <c r="G573" s="8" t="s">
        <v>258</v>
      </c>
      <c r="H573" s="5" t="s">
        <v>258</v>
      </c>
      <c r="I573" s="7"/>
    </row>
    <row r="574" spans="1:9">
      <c r="A574" s="4">
        <v>594</v>
      </c>
      <c r="B574" s="57" t="s">
        <v>145</v>
      </c>
      <c r="C574" s="9" t="s">
        <v>9</v>
      </c>
      <c r="D574" s="8" t="s">
        <v>258</v>
      </c>
      <c r="E574" s="10" t="s">
        <v>258</v>
      </c>
      <c r="F574" s="5"/>
      <c r="G574" s="8"/>
      <c r="H574" s="5" t="s">
        <v>258</v>
      </c>
      <c r="I574" s="7" t="s">
        <v>258</v>
      </c>
    </row>
    <row r="575" spans="1:9">
      <c r="A575" s="4">
        <v>595</v>
      </c>
      <c r="B575" s="5" t="s">
        <v>503</v>
      </c>
      <c r="C575" s="4" t="s">
        <v>9</v>
      </c>
      <c r="D575" s="5">
        <v>460</v>
      </c>
      <c r="E575" s="6">
        <v>43891</v>
      </c>
      <c r="F575" s="5">
        <v>0</v>
      </c>
      <c r="G575" s="8">
        <v>0</v>
      </c>
      <c r="H575" s="5">
        <f>D575+F575-G575</f>
        <v>460</v>
      </c>
      <c r="I575" s="7"/>
    </row>
    <row r="576" spans="1:9">
      <c r="A576" s="4"/>
      <c r="B576" s="5" t="s">
        <v>735</v>
      </c>
      <c r="C576" s="4" t="s">
        <v>236</v>
      </c>
      <c r="D576" s="5">
        <v>400</v>
      </c>
      <c r="E576" s="6"/>
      <c r="F576" s="5">
        <v>0</v>
      </c>
      <c r="G576" s="8">
        <v>0</v>
      </c>
      <c r="H576" s="5">
        <f>D576+F576-G576</f>
        <v>400</v>
      </c>
      <c r="I576" s="7"/>
    </row>
    <row r="577" spans="1:9">
      <c r="A577" s="4"/>
      <c r="B577" s="5" t="s">
        <v>728</v>
      </c>
      <c r="C577" s="4" t="s">
        <v>236</v>
      </c>
      <c r="D577" s="5">
        <v>46</v>
      </c>
      <c r="E577" s="6"/>
      <c r="F577" s="5">
        <v>0</v>
      </c>
      <c r="G577" s="8">
        <v>0</v>
      </c>
      <c r="H577" s="5">
        <f>D577+F577-G577</f>
        <v>46</v>
      </c>
      <c r="I577" s="7"/>
    </row>
    <row r="578" spans="1:9">
      <c r="A578" s="4">
        <v>596</v>
      </c>
      <c r="B578" s="5" t="s">
        <v>146</v>
      </c>
      <c r="C578" s="4" t="s">
        <v>9</v>
      </c>
      <c r="D578" s="5" t="s">
        <v>258</v>
      </c>
      <c r="E578" s="6" t="s">
        <v>258</v>
      </c>
      <c r="F578" s="5"/>
      <c r="G578" s="8"/>
      <c r="H578" s="5" t="s">
        <v>258</v>
      </c>
      <c r="I578" s="7"/>
    </row>
    <row r="579" spans="1:9">
      <c r="A579" s="4"/>
      <c r="B579" s="5" t="s">
        <v>620</v>
      </c>
      <c r="C579" s="4" t="s">
        <v>217</v>
      </c>
      <c r="D579" s="5">
        <v>442</v>
      </c>
      <c r="E579" s="6" t="s">
        <v>258</v>
      </c>
      <c r="F579" s="5">
        <v>1000</v>
      </c>
      <c r="G579" s="8">
        <v>0</v>
      </c>
      <c r="H579" s="5">
        <f>D579+F579-G579</f>
        <v>1442</v>
      </c>
      <c r="I579" s="7"/>
    </row>
    <row r="580" spans="1:9">
      <c r="A580" s="4">
        <v>599</v>
      </c>
      <c r="B580" s="57" t="s">
        <v>147</v>
      </c>
      <c r="C580" s="4" t="s">
        <v>9</v>
      </c>
      <c r="D580" s="5" t="s">
        <v>258</v>
      </c>
      <c r="E580" s="6" t="s">
        <v>258</v>
      </c>
      <c r="F580" s="5" t="s">
        <v>258</v>
      </c>
      <c r="G580" s="8" t="s">
        <v>258</v>
      </c>
      <c r="H580" s="8" t="s">
        <v>258</v>
      </c>
      <c r="I580" s="7"/>
    </row>
    <row r="581" spans="1:9">
      <c r="A581" s="4"/>
      <c r="B581" s="57" t="s">
        <v>506</v>
      </c>
      <c r="C581" s="4" t="s">
        <v>236</v>
      </c>
      <c r="D581" s="5" t="s">
        <v>258</v>
      </c>
      <c r="E581" s="6" t="s">
        <v>258</v>
      </c>
      <c r="F581" s="5" t="s">
        <v>258</v>
      </c>
      <c r="G581" s="8" t="s">
        <v>258</v>
      </c>
      <c r="H581" s="8" t="s">
        <v>258</v>
      </c>
      <c r="I581" s="7"/>
    </row>
    <row r="582" spans="1:9">
      <c r="A582" s="4">
        <v>600</v>
      </c>
      <c r="B582" s="5" t="s">
        <v>583</v>
      </c>
      <c r="C582" s="4" t="s">
        <v>9</v>
      </c>
      <c r="D582" s="5">
        <v>139</v>
      </c>
      <c r="E582" s="6">
        <v>44013</v>
      </c>
      <c r="F582" s="5">
        <v>0</v>
      </c>
      <c r="G582" s="8">
        <v>0</v>
      </c>
      <c r="H582" s="5">
        <f t="shared" ref="H582:H587" si="19">D582+F582-G582</f>
        <v>139</v>
      </c>
      <c r="I582" s="7"/>
    </row>
    <row r="583" spans="1:9">
      <c r="A583" s="4"/>
      <c r="B583" s="5" t="s">
        <v>278</v>
      </c>
      <c r="C583" s="4" t="s">
        <v>236</v>
      </c>
      <c r="D583" s="5">
        <v>0</v>
      </c>
      <c r="E583" s="6">
        <v>44075</v>
      </c>
      <c r="F583" s="5">
        <v>0</v>
      </c>
      <c r="G583" s="8">
        <v>0</v>
      </c>
      <c r="H583" s="5">
        <f t="shared" si="19"/>
        <v>0</v>
      </c>
      <c r="I583" s="7"/>
    </row>
    <row r="584" spans="1:9">
      <c r="A584" s="4">
        <v>601</v>
      </c>
      <c r="B584" s="8" t="s">
        <v>148</v>
      </c>
      <c r="C584" s="9" t="s">
        <v>9</v>
      </c>
      <c r="D584" s="8">
        <v>3</v>
      </c>
      <c r="E584" s="10" t="s">
        <v>258</v>
      </c>
      <c r="F584" s="5">
        <v>0</v>
      </c>
      <c r="G584" s="8">
        <v>0</v>
      </c>
      <c r="H584" s="8">
        <f t="shared" si="19"/>
        <v>3</v>
      </c>
      <c r="I584" s="7"/>
    </row>
    <row r="585" spans="1:9">
      <c r="A585" s="4">
        <v>606</v>
      </c>
      <c r="B585" s="5" t="s">
        <v>508</v>
      </c>
      <c r="C585" s="4" t="s">
        <v>9</v>
      </c>
      <c r="D585" s="5">
        <v>8</v>
      </c>
      <c r="E585" s="6">
        <v>43647</v>
      </c>
      <c r="F585" s="5">
        <v>20</v>
      </c>
      <c r="G585" s="8">
        <v>0</v>
      </c>
      <c r="H585" s="5">
        <f t="shared" si="19"/>
        <v>28</v>
      </c>
      <c r="I585" s="7"/>
    </row>
    <row r="586" spans="1:9">
      <c r="A586" s="4">
        <v>607</v>
      </c>
      <c r="B586" s="68" t="s">
        <v>509</v>
      </c>
      <c r="C586" s="4" t="s">
        <v>9</v>
      </c>
      <c r="D586" s="5">
        <v>170</v>
      </c>
      <c r="E586" s="6">
        <v>43952</v>
      </c>
      <c r="F586" s="5">
        <v>0</v>
      </c>
      <c r="G586" s="8">
        <v>0</v>
      </c>
      <c r="H586" s="8">
        <f t="shared" si="19"/>
        <v>170</v>
      </c>
      <c r="I586" s="7"/>
    </row>
    <row r="587" spans="1:9">
      <c r="A587" s="4">
        <v>608</v>
      </c>
      <c r="B587" s="5" t="s">
        <v>671</v>
      </c>
      <c r="C587" s="4" t="s">
        <v>9</v>
      </c>
      <c r="D587" s="5">
        <v>130</v>
      </c>
      <c r="E587" s="6">
        <v>43952</v>
      </c>
      <c r="F587" s="5">
        <v>0</v>
      </c>
      <c r="G587" s="8">
        <v>0</v>
      </c>
      <c r="H587" s="5">
        <f t="shared" si="19"/>
        <v>130</v>
      </c>
      <c r="I587" s="7"/>
    </row>
    <row r="588" spans="1:9">
      <c r="A588" s="4">
        <v>609</v>
      </c>
      <c r="B588" s="5" t="s">
        <v>149</v>
      </c>
      <c r="C588" s="4" t="s">
        <v>9</v>
      </c>
      <c r="D588" s="5" t="s">
        <v>258</v>
      </c>
      <c r="E588" s="6" t="s">
        <v>258</v>
      </c>
      <c r="F588" s="5"/>
      <c r="G588" s="8" t="s">
        <v>258</v>
      </c>
      <c r="H588" s="5" t="s">
        <v>258</v>
      </c>
      <c r="I588" s="7"/>
    </row>
    <row r="589" spans="1:9">
      <c r="A589" s="4">
        <v>610</v>
      </c>
      <c r="B589" s="5" t="s">
        <v>150</v>
      </c>
      <c r="C589" s="4" t="s">
        <v>9</v>
      </c>
      <c r="D589" s="5" t="s">
        <v>258</v>
      </c>
      <c r="E589" s="6" t="s">
        <v>258</v>
      </c>
      <c r="F589" s="5" t="s">
        <v>258</v>
      </c>
      <c r="G589" s="8" t="s">
        <v>258</v>
      </c>
      <c r="H589" s="5" t="s">
        <v>258</v>
      </c>
      <c r="I589" s="7"/>
    </row>
    <row r="590" spans="1:9">
      <c r="A590" s="4">
        <v>612</v>
      </c>
      <c r="B590" s="8" t="s">
        <v>318</v>
      </c>
      <c r="C590" s="4" t="s">
        <v>9</v>
      </c>
      <c r="D590" s="5">
        <v>1057</v>
      </c>
      <c r="E590" s="6" t="s">
        <v>258</v>
      </c>
      <c r="F590" s="5">
        <v>908</v>
      </c>
      <c r="G590" s="8">
        <v>0</v>
      </c>
      <c r="H590" s="5">
        <f>D590+F590-G590</f>
        <v>1965</v>
      </c>
      <c r="I590" s="7"/>
    </row>
    <row r="591" spans="1:9">
      <c r="A591" s="4"/>
      <c r="B591" s="8" t="s">
        <v>614</v>
      </c>
      <c r="C591" s="4" t="s">
        <v>236</v>
      </c>
      <c r="D591" s="5" t="s">
        <v>258</v>
      </c>
      <c r="E591" s="6" t="s">
        <v>258</v>
      </c>
      <c r="F591" s="5" t="s">
        <v>258</v>
      </c>
      <c r="G591" s="8" t="s">
        <v>258</v>
      </c>
      <c r="H591" s="5" t="s">
        <v>258</v>
      </c>
      <c r="I591" s="7"/>
    </row>
    <row r="592" spans="1:9">
      <c r="A592" s="4"/>
      <c r="B592" s="8" t="s">
        <v>628</v>
      </c>
      <c r="C592" s="4"/>
      <c r="D592" s="5">
        <v>1228</v>
      </c>
      <c r="E592" s="6" t="s">
        <v>258</v>
      </c>
      <c r="F592" s="5">
        <v>0</v>
      </c>
      <c r="G592" s="8">
        <v>0</v>
      </c>
      <c r="H592" s="5">
        <f t="shared" ref="H592:H601" si="20">D592+F592-G592</f>
        <v>1228</v>
      </c>
      <c r="I592" s="7"/>
    </row>
    <row r="593" spans="1:9">
      <c r="A593" s="4"/>
      <c r="B593" s="8" t="s">
        <v>717</v>
      </c>
      <c r="C593" s="4" t="s">
        <v>236</v>
      </c>
      <c r="D593" s="5">
        <v>770</v>
      </c>
      <c r="E593" s="6">
        <v>43466</v>
      </c>
      <c r="F593" s="5">
        <v>2116</v>
      </c>
      <c r="G593" s="8">
        <v>0</v>
      </c>
      <c r="H593" s="5">
        <f t="shared" si="20"/>
        <v>2886</v>
      </c>
      <c r="I593" s="7"/>
    </row>
    <row r="594" spans="1:9">
      <c r="A594" s="4"/>
      <c r="B594" s="5" t="s">
        <v>387</v>
      </c>
      <c r="C594" s="4" t="s">
        <v>236</v>
      </c>
      <c r="D594" s="5">
        <v>1800</v>
      </c>
      <c r="E594" s="6">
        <v>43586</v>
      </c>
      <c r="F594" s="5">
        <v>0</v>
      </c>
      <c r="G594" s="8">
        <v>0</v>
      </c>
      <c r="H594" s="5">
        <f t="shared" si="20"/>
        <v>1800</v>
      </c>
      <c r="I594" s="7"/>
    </row>
    <row r="595" spans="1:9">
      <c r="A595" s="4"/>
      <c r="B595" s="5" t="s">
        <v>613</v>
      </c>
      <c r="C595" s="4" t="s">
        <v>236</v>
      </c>
      <c r="D595" s="5">
        <v>1152</v>
      </c>
      <c r="E595" s="6">
        <v>43922</v>
      </c>
      <c r="F595" s="5">
        <v>0</v>
      </c>
      <c r="G595" s="8">
        <v>0</v>
      </c>
      <c r="H595" s="5">
        <f t="shared" si="20"/>
        <v>1152</v>
      </c>
      <c r="I595" s="7"/>
    </row>
    <row r="596" spans="1:9">
      <c r="A596" s="4"/>
      <c r="B596" s="5" t="s">
        <v>530</v>
      </c>
      <c r="C596" s="4" t="s">
        <v>236</v>
      </c>
      <c r="D596" s="5">
        <v>315</v>
      </c>
      <c r="E596" s="6"/>
      <c r="F596" s="5">
        <v>0</v>
      </c>
      <c r="G596" s="8">
        <v>0</v>
      </c>
      <c r="H596" s="5">
        <f t="shared" si="20"/>
        <v>315</v>
      </c>
      <c r="I596" s="7"/>
    </row>
    <row r="597" spans="1:9">
      <c r="A597" s="4"/>
      <c r="B597" s="5" t="s">
        <v>631</v>
      </c>
      <c r="C597" s="4" t="s">
        <v>217</v>
      </c>
      <c r="D597" s="5">
        <v>960</v>
      </c>
      <c r="E597" s="6">
        <v>43862</v>
      </c>
      <c r="F597" s="5">
        <v>0</v>
      </c>
      <c r="G597" s="8">
        <v>0</v>
      </c>
      <c r="H597" s="5">
        <f t="shared" si="20"/>
        <v>960</v>
      </c>
      <c r="I597" s="7"/>
    </row>
    <row r="598" spans="1:9">
      <c r="A598" s="4">
        <v>617</v>
      </c>
      <c r="B598" s="5" t="s">
        <v>319</v>
      </c>
      <c r="C598" s="4" t="s">
        <v>9</v>
      </c>
      <c r="D598" s="5">
        <v>1571</v>
      </c>
      <c r="E598" s="6">
        <v>44501</v>
      </c>
      <c r="F598" s="5">
        <v>0</v>
      </c>
      <c r="G598" s="8">
        <v>0</v>
      </c>
      <c r="H598" s="5">
        <f t="shared" si="20"/>
        <v>1571</v>
      </c>
      <c r="I598" s="7"/>
    </row>
    <row r="599" spans="1:9">
      <c r="A599" s="4"/>
      <c r="B599" s="5" t="s">
        <v>310</v>
      </c>
      <c r="C599" s="4" t="s">
        <v>236</v>
      </c>
      <c r="D599" s="5">
        <v>0</v>
      </c>
      <c r="E599" s="6">
        <v>43983</v>
      </c>
      <c r="F599" s="5">
        <v>0</v>
      </c>
      <c r="G599" s="8">
        <v>0</v>
      </c>
      <c r="H599" s="5">
        <f t="shared" si="20"/>
        <v>0</v>
      </c>
      <c r="I599" s="7"/>
    </row>
    <row r="600" spans="1:9">
      <c r="A600" s="4"/>
      <c r="B600" s="5" t="s">
        <v>715</v>
      </c>
      <c r="C600" s="4" t="s">
        <v>236</v>
      </c>
      <c r="D600" s="5">
        <v>0</v>
      </c>
      <c r="E600" s="6">
        <v>43466</v>
      </c>
      <c r="F600" s="5">
        <v>0</v>
      </c>
      <c r="G600" s="8">
        <v>0</v>
      </c>
      <c r="H600" s="5">
        <f t="shared" si="20"/>
        <v>0</v>
      </c>
      <c r="I600" s="7"/>
    </row>
    <row r="601" spans="1:9">
      <c r="A601" s="4"/>
      <c r="B601" s="5" t="s">
        <v>716</v>
      </c>
      <c r="C601" s="4" t="s">
        <v>236</v>
      </c>
      <c r="D601" s="5">
        <v>0</v>
      </c>
      <c r="E601" s="6">
        <v>43831</v>
      </c>
      <c r="F601" s="5">
        <v>0</v>
      </c>
      <c r="G601" s="8">
        <v>0</v>
      </c>
      <c r="H601" s="5">
        <f t="shared" si="20"/>
        <v>0</v>
      </c>
      <c r="I601" s="7"/>
    </row>
    <row r="602" spans="1:9">
      <c r="A602" s="4"/>
      <c r="B602" s="5" t="s">
        <v>676</v>
      </c>
      <c r="C602" s="4" t="s">
        <v>236</v>
      </c>
      <c r="D602" s="5">
        <v>0</v>
      </c>
      <c r="E602" s="6"/>
      <c r="F602" s="5">
        <v>0</v>
      </c>
      <c r="G602" s="8">
        <v>0</v>
      </c>
      <c r="H602" s="5">
        <f>D602+F602-G602</f>
        <v>0</v>
      </c>
      <c r="I602" s="7"/>
    </row>
    <row r="603" spans="1:9">
      <c r="A603" s="4">
        <v>620</v>
      </c>
      <c r="B603" s="5" t="s">
        <v>280</v>
      </c>
      <c r="C603" s="4" t="s">
        <v>9</v>
      </c>
      <c r="D603" s="5">
        <v>320</v>
      </c>
      <c r="E603" s="6" t="s">
        <v>258</v>
      </c>
      <c r="F603" s="5">
        <v>0</v>
      </c>
      <c r="G603" s="8">
        <v>0</v>
      </c>
      <c r="H603" s="5">
        <f t="shared" ref="H603:H608" si="21">D603+F603-G603</f>
        <v>320</v>
      </c>
      <c r="I603" s="7"/>
    </row>
    <row r="604" spans="1:9">
      <c r="A604" s="4">
        <v>621</v>
      </c>
      <c r="B604" s="5" t="s">
        <v>151</v>
      </c>
      <c r="C604" s="4" t="s">
        <v>9</v>
      </c>
      <c r="D604" s="5">
        <v>280</v>
      </c>
      <c r="E604" s="6" t="s">
        <v>258</v>
      </c>
      <c r="F604" s="5">
        <v>0</v>
      </c>
      <c r="G604" s="8">
        <v>0</v>
      </c>
      <c r="H604" s="5">
        <f t="shared" si="21"/>
        <v>280</v>
      </c>
      <c r="I604" s="7"/>
    </row>
    <row r="605" spans="1:9">
      <c r="A605" s="4"/>
      <c r="B605" s="5" t="s">
        <v>610</v>
      </c>
      <c r="C605" s="4" t="s">
        <v>236</v>
      </c>
      <c r="D605" s="5">
        <v>150</v>
      </c>
      <c r="E605" s="6" t="s">
        <v>258</v>
      </c>
      <c r="F605" s="5">
        <v>0</v>
      </c>
      <c r="G605" s="8">
        <v>0</v>
      </c>
      <c r="H605" s="5">
        <f t="shared" si="21"/>
        <v>150</v>
      </c>
      <c r="I605" s="7"/>
    </row>
    <row r="606" spans="1:9">
      <c r="A606" s="4">
        <v>622</v>
      </c>
      <c r="B606" s="5" t="s">
        <v>510</v>
      </c>
      <c r="C606" s="4" t="s">
        <v>313</v>
      </c>
      <c r="D606" s="5">
        <v>940</v>
      </c>
      <c r="E606" s="6" t="s">
        <v>258</v>
      </c>
      <c r="F606" s="5">
        <v>0</v>
      </c>
      <c r="G606" s="8">
        <v>0</v>
      </c>
      <c r="H606" s="5">
        <f t="shared" si="21"/>
        <v>940</v>
      </c>
      <c r="I606" s="7"/>
    </row>
    <row r="607" spans="1:9">
      <c r="A607" s="4">
        <v>623</v>
      </c>
      <c r="B607" s="5" t="s">
        <v>299</v>
      </c>
      <c r="C607" s="4" t="s">
        <v>9</v>
      </c>
      <c r="D607" s="5">
        <v>290</v>
      </c>
      <c r="E607" s="6" t="s">
        <v>258</v>
      </c>
      <c r="F607" s="5">
        <v>0</v>
      </c>
      <c r="G607" s="8">
        <v>0</v>
      </c>
      <c r="H607" s="5">
        <f t="shared" si="21"/>
        <v>290</v>
      </c>
      <c r="I607" s="7"/>
    </row>
    <row r="608" spans="1:9">
      <c r="A608" s="4">
        <v>624</v>
      </c>
      <c r="B608" s="5" t="s">
        <v>152</v>
      </c>
      <c r="C608" s="4" t="s">
        <v>9</v>
      </c>
      <c r="D608" s="5">
        <v>600</v>
      </c>
      <c r="E608" s="6" t="s">
        <v>258</v>
      </c>
      <c r="F608" s="5">
        <v>0</v>
      </c>
      <c r="G608" s="8">
        <v>0</v>
      </c>
      <c r="H608" s="5">
        <f t="shared" si="21"/>
        <v>600</v>
      </c>
      <c r="I608" s="7"/>
    </row>
    <row r="609" spans="1:9">
      <c r="A609" s="4">
        <v>625</v>
      </c>
      <c r="B609" s="5" t="s">
        <v>153</v>
      </c>
      <c r="C609" s="4" t="s">
        <v>9</v>
      </c>
      <c r="D609" s="5" t="s">
        <v>258</v>
      </c>
      <c r="E609" s="6" t="s">
        <v>258</v>
      </c>
      <c r="F609" s="5" t="s">
        <v>258</v>
      </c>
      <c r="G609" s="8" t="s">
        <v>258</v>
      </c>
      <c r="H609" s="5" t="s">
        <v>258</v>
      </c>
      <c r="I609" s="7"/>
    </row>
    <row r="610" spans="1:9">
      <c r="A610" s="4"/>
      <c r="B610" s="5" t="s">
        <v>661</v>
      </c>
      <c r="C610" s="4" t="s">
        <v>236</v>
      </c>
      <c r="D610" s="5"/>
      <c r="E610" s="6"/>
      <c r="F610" s="5" t="s">
        <v>258</v>
      </c>
      <c r="G610" s="8" t="s">
        <v>258</v>
      </c>
      <c r="H610" s="5" t="s">
        <v>258</v>
      </c>
      <c r="I610" s="7"/>
    </row>
    <row r="611" spans="1:9">
      <c r="A611" s="4"/>
      <c r="B611" s="5" t="s">
        <v>660</v>
      </c>
      <c r="C611" s="4" t="s">
        <v>217</v>
      </c>
      <c r="D611" s="5"/>
      <c r="E611" s="6"/>
      <c r="F611" s="5"/>
      <c r="G611" s="8" t="s">
        <v>258</v>
      </c>
      <c r="H611" s="5"/>
      <c r="I611" s="7"/>
    </row>
    <row r="612" spans="1:9">
      <c r="A612" s="4"/>
      <c r="B612" s="5" t="s">
        <v>659</v>
      </c>
      <c r="C612" s="4" t="s">
        <v>236</v>
      </c>
      <c r="D612" s="5"/>
      <c r="E612" s="6"/>
      <c r="F612" s="5" t="s">
        <v>258</v>
      </c>
      <c r="G612" s="8" t="s">
        <v>258</v>
      </c>
      <c r="H612" s="5" t="s">
        <v>258</v>
      </c>
      <c r="I612" s="7"/>
    </row>
    <row r="613" spans="1:9">
      <c r="A613" s="4">
        <v>626</v>
      </c>
      <c r="B613" s="5" t="s">
        <v>154</v>
      </c>
      <c r="C613" s="4" t="s">
        <v>9</v>
      </c>
      <c r="D613" s="5">
        <v>24</v>
      </c>
      <c r="E613" s="6" t="s">
        <v>258</v>
      </c>
      <c r="F613" s="5">
        <v>0</v>
      </c>
      <c r="G613" s="8">
        <v>0</v>
      </c>
      <c r="H613" s="5">
        <f>D613+F613-G613</f>
        <v>24</v>
      </c>
      <c r="I613" s="7"/>
    </row>
    <row r="614" spans="1:9">
      <c r="A614" s="4">
        <v>627</v>
      </c>
      <c r="B614" s="5" t="s">
        <v>155</v>
      </c>
      <c r="C614" s="4" t="s">
        <v>9</v>
      </c>
      <c r="D614" s="5" t="s">
        <v>258</v>
      </c>
      <c r="E614" s="6" t="s">
        <v>258</v>
      </c>
      <c r="F614" s="5" t="s">
        <v>258</v>
      </c>
      <c r="G614" s="8" t="s">
        <v>258</v>
      </c>
      <c r="H614" s="5" t="s">
        <v>258</v>
      </c>
      <c r="I614" s="7"/>
    </row>
    <row r="615" spans="1:9">
      <c r="A615" s="4">
        <v>628</v>
      </c>
      <c r="B615" s="5" t="s">
        <v>512</v>
      </c>
      <c r="C615" s="4" t="s">
        <v>9</v>
      </c>
      <c r="D615" s="5">
        <v>840</v>
      </c>
      <c r="E615" s="6" t="s">
        <v>258</v>
      </c>
      <c r="F615" s="5">
        <v>0</v>
      </c>
      <c r="G615" s="8">
        <v>0</v>
      </c>
      <c r="H615" s="5">
        <f>D615+F615-G615</f>
        <v>840</v>
      </c>
      <c r="I615" s="7"/>
    </row>
    <row r="616" spans="1:9">
      <c r="A616" s="4"/>
      <c r="B616" s="5" t="s">
        <v>611</v>
      </c>
      <c r="C616" s="4" t="s">
        <v>236</v>
      </c>
      <c r="D616" s="5">
        <v>5</v>
      </c>
      <c r="E616" s="6" t="s">
        <v>258</v>
      </c>
      <c r="F616" s="5">
        <v>0</v>
      </c>
      <c r="G616" s="8">
        <v>0</v>
      </c>
      <c r="H616" s="5">
        <f>D616+F616-G616</f>
        <v>5</v>
      </c>
      <c r="I616" s="7"/>
    </row>
    <row r="617" spans="1:9">
      <c r="A617" s="4">
        <v>629</v>
      </c>
      <c r="B617" s="5" t="s">
        <v>156</v>
      </c>
      <c r="C617" s="4" t="s">
        <v>9</v>
      </c>
      <c r="D617" s="5" t="s">
        <v>258</v>
      </c>
      <c r="E617" s="6" t="s">
        <v>258</v>
      </c>
      <c r="F617" s="5" t="s">
        <v>258</v>
      </c>
      <c r="G617" s="8" t="s">
        <v>258</v>
      </c>
      <c r="H617" s="5" t="s">
        <v>258</v>
      </c>
      <c r="I617" s="7"/>
    </row>
    <row r="618" spans="1:9">
      <c r="A618" s="4">
        <v>630</v>
      </c>
      <c r="B618" s="5" t="s">
        <v>157</v>
      </c>
      <c r="C618" s="4" t="s">
        <v>9</v>
      </c>
      <c r="D618" s="5" t="s">
        <v>258</v>
      </c>
      <c r="E618" s="6" t="s">
        <v>258</v>
      </c>
      <c r="F618" s="5" t="s">
        <v>258</v>
      </c>
      <c r="G618" s="8" t="s">
        <v>258</v>
      </c>
      <c r="H618" s="5" t="s">
        <v>258</v>
      </c>
      <c r="I618" s="7"/>
    </row>
    <row r="619" spans="1:9">
      <c r="A619" s="4">
        <v>631</v>
      </c>
      <c r="B619" s="5" t="s">
        <v>158</v>
      </c>
      <c r="C619" s="4" t="s">
        <v>9</v>
      </c>
      <c r="D619" s="5">
        <v>250</v>
      </c>
      <c r="E619" s="6" t="s">
        <v>258</v>
      </c>
      <c r="F619" s="5">
        <v>0</v>
      </c>
      <c r="G619" s="8">
        <v>0</v>
      </c>
      <c r="H619" s="5">
        <f>D619+F619-G619</f>
        <v>250</v>
      </c>
      <c r="I619" s="7" t="s">
        <v>258</v>
      </c>
    </row>
    <row r="620" spans="1:9">
      <c r="A620" s="4"/>
      <c r="B620" s="5" t="s">
        <v>544</v>
      </c>
      <c r="C620" s="4" t="s">
        <v>217</v>
      </c>
      <c r="D620" s="5">
        <v>1410</v>
      </c>
      <c r="E620" s="6" t="s">
        <v>258</v>
      </c>
      <c r="F620" s="5">
        <v>0</v>
      </c>
      <c r="G620" s="8">
        <v>0</v>
      </c>
      <c r="H620" s="5">
        <f>D620+F620-G620</f>
        <v>1410</v>
      </c>
      <c r="I620" s="7" t="s">
        <v>258</v>
      </c>
    </row>
    <row r="621" spans="1:9">
      <c r="A621" s="4"/>
      <c r="B621" s="5" t="s">
        <v>511</v>
      </c>
      <c r="C621" s="4" t="s">
        <v>217</v>
      </c>
      <c r="D621" s="5">
        <v>1550</v>
      </c>
      <c r="E621" s="6" t="s">
        <v>258</v>
      </c>
      <c r="F621" s="5">
        <v>0</v>
      </c>
      <c r="G621" s="8">
        <v>0</v>
      </c>
      <c r="H621" s="5">
        <f>D621+F621-G621</f>
        <v>1550</v>
      </c>
      <c r="I621" s="7"/>
    </row>
    <row r="622" spans="1:9">
      <c r="A622" s="4">
        <v>632</v>
      </c>
      <c r="B622" s="5" t="s">
        <v>159</v>
      </c>
      <c r="C622" s="4" t="s">
        <v>9</v>
      </c>
      <c r="D622" s="5">
        <v>200</v>
      </c>
      <c r="E622" s="6" t="s">
        <v>258</v>
      </c>
      <c r="F622" s="5">
        <v>0</v>
      </c>
      <c r="G622" s="8">
        <v>0</v>
      </c>
      <c r="H622" s="5">
        <f>D622+F622-G622</f>
        <v>200</v>
      </c>
      <c r="I622" s="7"/>
    </row>
    <row r="623" spans="1:9">
      <c r="A623" s="4"/>
      <c r="B623" s="5" t="s">
        <v>672</v>
      </c>
      <c r="C623" s="4" t="s">
        <v>9</v>
      </c>
      <c r="D623" s="5"/>
      <c r="E623" s="6" t="s">
        <v>258</v>
      </c>
      <c r="F623" s="5" t="s">
        <v>258</v>
      </c>
      <c r="G623" s="8" t="s">
        <v>258</v>
      </c>
      <c r="H623" s="5" t="s">
        <v>258</v>
      </c>
      <c r="I623" s="7"/>
    </row>
    <row r="624" spans="1:9">
      <c r="A624" s="4">
        <v>633</v>
      </c>
      <c r="B624" s="5" t="s">
        <v>160</v>
      </c>
      <c r="C624" s="4" t="s">
        <v>9</v>
      </c>
      <c r="D624" s="5" t="s">
        <v>258</v>
      </c>
      <c r="E624" s="6" t="s">
        <v>258</v>
      </c>
      <c r="F624" s="5" t="s">
        <v>258</v>
      </c>
      <c r="G624" s="5" t="s">
        <v>258</v>
      </c>
      <c r="H624" s="5" t="s">
        <v>258</v>
      </c>
      <c r="I624" s="7"/>
    </row>
    <row r="625" spans="1:9">
      <c r="A625" s="4">
        <v>634</v>
      </c>
      <c r="B625" s="5" t="s">
        <v>161</v>
      </c>
      <c r="C625" s="4" t="s">
        <v>9</v>
      </c>
      <c r="D625" s="5" t="s">
        <v>258</v>
      </c>
      <c r="E625" s="6" t="s">
        <v>258</v>
      </c>
      <c r="F625" s="5"/>
      <c r="G625" s="5"/>
      <c r="H625" s="5" t="s">
        <v>258</v>
      </c>
      <c r="I625" s="7"/>
    </row>
    <row r="626" spans="1:9">
      <c r="A626" s="4">
        <v>635</v>
      </c>
      <c r="B626" s="5" t="s">
        <v>162</v>
      </c>
      <c r="C626" s="4" t="s">
        <v>9</v>
      </c>
      <c r="D626" s="5" t="s">
        <v>258</v>
      </c>
      <c r="E626" s="6" t="s">
        <v>258</v>
      </c>
      <c r="F626" s="5" t="s">
        <v>258</v>
      </c>
      <c r="G626" s="8" t="s">
        <v>258</v>
      </c>
      <c r="H626" s="5" t="s">
        <v>258</v>
      </c>
      <c r="I626" s="7"/>
    </row>
    <row r="627" spans="1:9">
      <c r="A627" s="4">
        <v>636</v>
      </c>
      <c r="B627" s="5" t="s">
        <v>163</v>
      </c>
      <c r="C627" s="4" t="s">
        <v>9</v>
      </c>
      <c r="D627" s="5" t="s">
        <v>258</v>
      </c>
      <c r="E627" s="6" t="s">
        <v>258</v>
      </c>
      <c r="F627" s="5"/>
      <c r="G627" s="8"/>
      <c r="H627" s="5" t="s">
        <v>258</v>
      </c>
      <c r="I627" s="7"/>
    </row>
    <row r="628" spans="1:9">
      <c r="A628" s="4">
        <v>637</v>
      </c>
      <c r="B628" s="5" t="s">
        <v>164</v>
      </c>
      <c r="C628" s="4" t="s">
        <v>9</v>
      </c>
      <c r="D628" s="5" t="s">
        <v>258</v>
      </c>
      <c r="E628" s="6" t="s">
        <v>258</v>
      </c>
      <c r="F628" s="5" t="s">
        <v>258</v>
      </c>
      <c r="G628" s="8" t="s">
        <v>258</v>
      </c>
      <c r="H628" s="5" t="s">
        <v>258</v>
      </c>
      <c r="I628" s="7"/>
    </row>
    <row r="629" spans="1:9">
      <c r="A629" s="4">
        <v>638</v>
      </c>
      <c r="B629" s="5" t="s">
        <v>165</v>
      </c>
      <c r="C629" s="4" t="s">
        <v>9</v>
      </c>
      <c r="D629" s="5" t="s">
        <v>258</v>
      </c>
      <c r="E629" s="6" t="s">
        <v>258</v>
      </c>
      <c r="F629" s="5" t="s">
        <v>258</v>
      </c>
      <c r="G629" s="8" t="s">
        <v>258</v>
      </c>
      <c r="H629" s="5" t="s">
        <v>258</v>
      </c>
      <c r="I629" s="7"/>
    </row>
    <row r="630" spans="1:9">
      <c r="A630" s="4">
        <v>639</v>
      </c>
      <c r="B630" s="5" t="s">
        <v>166</v>
      </c>
      <c r="C630" s="4" t="s">
        <v>9</v>
      </c>
      <c r="D630" s="5" t="s">
        <v>258</v>
      </c>
      <c r="E630" s="6" t="s">
        <v>258</v>
      </c>
      <c r="F630" s="5" t="s">
        <v>258</v>
      </c>
      <c r="G630" s="8" t="s">
        <v>258</v>
      </c>
      <c r="H630" s="5" t="s">
        <v>258</v>
      </c>
      <c r="I630" s="7"/>
    </row>
    <row r="631" spans="1:9">
      <c r="A631" s="4"/>
      <c r="B631" s="5" t="s">
        <v>273</v>
      </c>
      <c r="C631" s="4"/>
      <c r="D631" s="5"/>
      <c r="E631" s="6"/>
      <c r="F631" s="5"/>
      <c r="G631" s="8" t="s">
        <v>258</v>
      </c>
      <c r="H631" s="5"/>
      <c r="I631" s="7"/>
    </row>
    <row r="632" spans="1:9">
      <c r="A632" s="4"/>
      <c r="B632" s="5" t="s">
        <v>266</v>
      </c>
      <c r="C632" s="4" t="s">
        <v>217</v>
      </c>
      <c r="D632" s="5"/>
      <c r="E632" s="6"/>
      <c r="F632" s="5"/>
      <c r="G632" s="8" t="s">
        <v>258</v>
      </c>
      <c r="H632" s="5"/>
      <c r="I632" s="7"/>
    </row>
    <row r="633" spans="1:9">
      <c r="A633" s="4">
        <v>640</v>
      </c>
      <c r="B633" s="5" t="s">
        <v>167</v>
      </c>
      <c r="C633" s="4" t="s">
        <v>9</v>
      </c>
      <c r="D633" s="5" t="s">
        <v>258</v>
      </c>
      <c r="E633" s="6" t="s">
        <v>258</v>
      </c>
      <c r="F633" s="5"/>
      <c r="G633" s="8"/>
      <c r="H633" s="5" t="s">
        <v>258</v>
      </c>
      <c r="I633" s="7"/>
    </row>
    <row r="634" spans="1:9">
      <c r="A634" s="4"/>
      <c r="B634" s="5" t="s">
        <v>545</v>
      </c>
      <c r="C634" s="4" t="s">
        <v>236</v>
      </c>
      <c r="D634" s="5"/>
      <c r="E634" s="6"/>
      <c r="F634" s="5" t="s">
        <v>258</v>
      </c>
      <c r="G634" s="8"/>
      <c r="H634" s="5" t="s">
        <v>258</v>
      </c>
      <c r="I634" s="7"/>
    </row>
    <row r="635" spans="1:9">
      <c r="A635" s="4"/>
      <c r="B635" s="5" t="s">
        <v>546</v>
      </c>
      <c r="C635" s="4" t="s">
        <v>236</v>
      </c>
      <c r="D635" s="5"/>
      <c r="E635" s="6"/>
      <c r="F635" s="5" t="s">
        <v>258</v>
      </c>
      <c r="G635" s="8" t="s">
        <v>258</v>
      </c>
      <c r="H635" s="5" t="s">
        <v>258</v>
      </c>
      <c r="I635" s="7"/>
    </row>
    <row r="636" spans="1:9">
      <c r="A636" s="4">
        <v>641</v>
      </c>
      <c r="B636" s="5" t="s">
        <v>168</v>
      </c>
      <c r="C636" s="4" t="s">
        <v>9</v>
      </c>
      <c r="D636" s="5" t="s">
        <v>258</v>
      </c>
      <c r="E636" s="6" t="s">
        <v>258</v>
      </c>
      <c r="F636" s="5"/>
      <c r="G636" s="8"/>
      <c r="H636" s="5" t="s">
        <v>258</v>
      </c>
      <c r="I636" s="7"/>
    </row>
    <row r="637" spans="1:9">
      <c r="A637" s="4"/>
      <c r="B637" s="5" t="s">
        <v>348</v>
      </c>
      <c r="C637" s="4" t="s">
        <v>349</v>
      </c>
      <c r="D637" s="5"/>
      <c r="E637" s="6"/>
      <c r="F637" s="5" t="s">
        <v>258</v>
      </c>
      <c r="G637" s="8" t="s">
        <v>258</v>
      </c>
      <c r="H637" s="5" t="s">
        <v>258</v>
      </c>
      <c r="I637" s="7"/>
    </row>
    <row r="638" spans="1:9">
      <c r="A638" s="4">
        <v>643</v>
      </c>
      <c r="B638" s="5" t="s">
        <v>169</v>
      </c>
      <c r="C638" s="4" t="s">
        <v>9</v>
      </c>
      <c r="D638" s="5" t="s">
        <v>258</v>
      </c>
      <c r="E638" s="6" t="s">
        <v>258</v>
      </c>
      <c r="F638" s="5"/>
      <c r="G638" s="8"/>
      <c r="H638" s="5" t="s">
        <v>258</v>
      </c>
      <c r="I638" s="7"/>
    </row>
    <row r="639" spans="1:9">
      <c r="A639" s="4">
        <v>644</v>
      </c>
      <c r="B639" s="5" t="s">
        <v>170</v>
      </c>
      <c r="C639" s="4" t="s">
        <v>9</v>
      </c>
      <c r="D639" s="5" t="s">
        <v>258</v>
      </c>
      <c r="E639" s="6" t="s">
        <v>258</v>
      </c>
      <c r="F639" s="5"/>
      <c r="G639" s="8"/>
      <c r="H639" s="5" t="s">
        <v>258</v>
      </c>
      <c r="I639" s="7"/>
    </row>
    <row r="640" spans="1:9">
      <c r="A640" s="4">
        <v>645</v>
      </c>
      <c r="B640" s="5" t="s">
        <v>171</v>
      </c>
      <c r="C640" s="4" t="s">
        <v>9</v>
      </c>
      <c r="D640" s="5" t="s">
        <v>258</v>
      </c>
      <c r="E640" s="6" t="s">
        <v>258</v>
      </c>
      <c r="F640" s="5" t="s">
        <v>258</v>
      </c>
      <c r="G640" s="8" t="s">
        <v>258</v>
      </c>
      <c r="H640" s="5" t="s">
        <v>258</v>
      </c>
      <c r="I640" s="7"/>
    </row>
    <row r="641" spans="1:9">
      <c r="A641" s="4">
        <v>646</v>
      </c>
      <c r="B641" s="5" t="s">
        <v>172</v>
      </c>
      <c r="C641" s="4" t="s">
        <v>9</v>
      </c>
      <c r="D641" s="5" t="s">
        <v>258</v>
      </c>
      <c r="E641" s="6" t="s">
        <v>258</v>
      </c>
      <c r="F641" s="5" t="s">
        <v>258</v>
      </c>
      <c r="G641" s="8" t="s">
        <v>258</v>
      </c>
      <c r="H641" s="5" t="s">
        <v>258</v>
      </c>
      <c r="I641" s="7"/>
    </row>
    <row r="642" spans="1:9">
      <c r="A642" s="4">
        <v>647</v>
      </c>
      <c r="B642" s="5" t="s">
        <v>173</v>
      </c>
      <c r="C642" s="4" t="s">
        <v>9</v>
      </c>
      <c r="D642" s="5" t="s">
        <v>258</v>
      </c>
      <c r="E642" s="6" t="s">
        <v>258</v>
      </c>
      <c r="F642" s="5" t="s">
        <v>258</v>
      </c>
      <c r="G642" s="8" t="s">
        <v>258</v>
      </c>
      <c r="H642" s="5" t="s">
        <v>258</v>
      </c>
      <c r="I642" s="7"/>
    </row>
    <row r="643" spans="1:9">
      <c r="A643" s="4"/>
      <c r="B643" s="5" t="s">
        <v>537</v>
      </c>
      <c r="C643" s="4" t="s">
        <v>236</v>
      </c>
      <c r="D643" s="5">
        <v>0</v>
      </c>
      <c r="E643" s="6">
        <v>44197</v>
      </c>
      <c r="F643" s="5">
        <v>0</v>
      </c>
      <c r="G643" s="8">
        <v>0</v>
      </c>
      <c r="H643" s="5">
        <f t="shared" ref="H643:H648" si="22">D643+F643-G643</f>
        <v>0</v>
      </c>
      <c r="I643" s="7"/>
    </row>
    <row r="644" spans="1:9">
      <c r="A644" s="4">
        <v>649</v>
      </c>
      <c r="B644" s="5" t="s">
        <v>513</v>
      </c>
      <c r="C644" s="4" t="s">
        <v>9</v>
      </c>
      <c r="D644" s="5">
        <v>200</v>
      </c>
      <c r="E644" s="6">
        <v>43191</v>
      </c>
      <c r="F644" s="5">
        <v>0</v>
      </c>
      <c r="G644" s="8">
        <v>0</v>
      </c>
      <c r="H644" s="5">
        <f t="shared" si="22"/>
        <v>200</v>
      </c>
      <c r="I644" s="7"/>
    </row>
    <row r="645" spans="1:9">
      <c r="A645" s="4"/>
      <c r="B645" s="68" t="s">
        <v>514</v>
      </c>
      <c r="C645" s="4" t="s">
        <v>217</v>
      </c>
      <c r="D645" s="5">
        <v>0</v>
      </c>
      <c r="E645" s="6">
        <v>44562</v>
      </c>
      <c r="F645" s="5">
        <v>0</v>
      </c>
      <c r="G645" s="8">
        <v>0</v>
      </c>
      <c r="H645" s="8">
        <f t="shared" si="22"/>
        <v>0</v>
      </c>
      <c r="I645" s="7"/>
    </row>
    <row r="646" spans="1:9">
      <c r="A646" s="4"/>
      <c r="B646" s="68" t="s">
        <v>750</v>
      </c>
      <c r="C646" s="4" t="s">
        <v>236</v>
      </c>
      <c r="D646" s="5">
        <v>120</v>
      </c>
      <c r="E646" s="6"/>
      <c r="F646" s="5">
        <v>0</v>
      </c>
      <c r="G646" s="8">
        <v>0</v>
      </c>
      <c r="H646" s="8">
        <f t="shared" si="22"/>
        <v>120</v>
      </c>
      <c r="I646" s="7"/>
    </row>
    <row r="647" spans="1:9">
      <c r="A647" s="4">
        <v>651</v>
      </c>
      <c r="B647" s="5" t="s">
        <v>174</v>
      </c>
      <c r="C647" s="4" t="s">
        <v>9</v>
      </c>
      <c r="D647" s="5">
        <v>30</v>
      </c>
      <c r="E647" s="6">
        <v>44136</v>
      </c>
      <c r="F647" s="5">
        <v>0</v>
      </c>
      <c r="G647" s="8">
        <v>0</v>
      </c>
      <c r="H647" s="5">
        <f t="shared" si="22"/>
        <v>30</v>
      </c>
      <c r="I647" s="7"/>
    </row>
    <row r="648" spans="1:9">
      <c r="A648" s="4">
        <v>652</v>
      </c>
      <c r="B648" s="68" t="s">
        <v>515</v>
      </c>
      <c r="C648" s="4" t="s">
        <v>9</v>
      </c>
      <c r="D648" s="5">
        <v>46</v>
      </c>
      <c r="E648" s="6">
        <v>43891</v>
      </c>
      <c r="F648" s="5">
        <v>0</v>
      </c>
      <c r="G648" s="8">
        <v>0</v>
      </c>
      <c r="H648" s="8">
        <f t="shared" si="22"/>
        <v>46</v>
      </c>
      <c r="I648" s="7"/>
    </row>
    <row r="649" spans="1:9">
      <c r="A649" s="4">
        <v>653</v>
      </c>
      <c r="B649" s="5" t="s">
        <v>175</v>
      </c>
      <c r="C649" s="4" t="s">
        <v>9</v>
      </c>
      <c r="D649" s="5" t="s">
        <v>258</v>
      </c>
      <c r="E649" s="6" t="s">
        <v>258</v>
      </c>
      <c r="F649" s="5"/>
      <c r="G649" s="8"/>
      <c r="H649" s="5" t="s">
        <v>258</v>
      </c>
      <c r="I649" s="7"/>
    </row>
    <row r="650" spans="1:9">
      <c r="A650" s="4">
        <v>655</v>
      </c>
      <c r="B650" s="5" t="s">
        <v>491</v>
      </c>
      <c r="C650" s="4" t="s">
        <v>9</v>
      </c>
      <c r="D650" s="5">
        <v>885</v>
      </c>
      <c r="E650" s="6">
        <v>43862</v>
      </c>
      <c r="F650" s="5">
        <v>0</v>
      </c>
      <c r="G650" s="8">
        <v>0</v>
      </c>
      <c r="H650" s="5">
        <f>D650+F650-G650</f>
        <v>885</v>
      </c>
      <c r="I650" s="7"/>
    </row>
    <row r="651" spans="1:9">
      <c r="A651" s="4"/>
      <c r="B651" s="5" t="s">
        <v>576</v>
      </c>
      <c r="C651" s="4" t="s">
        <v>236</v>
      </c>
      <c r="D651" s="5" t="s">
        <v>258</v>
      </c>
      <c r="E651" s="6" t="s">
        <v>258</v>
      </c>
      <c r="F651" s="5"/>
      <c r="G651" s="8"/>
      <c r="H651" s="5" t="s">
        <v>258</v>
      </c>
      <c r="I651" s="7"/>
    </row>
    <row r="652" spans="1:9">
      <c r="A652" s="4"/>
      <c r="B652" s="5" t="s">
        <v>516</v>
      </c>
      <c r="C652" s="4" t="s">
        <v>236</v>
      </c>
      <c r="D652" s="5">
        <v>110</v>
      </c>
      <c r="E652" s="6">
        <v>43891</v>
      </c>
      <c r="F652" s="5">
        <v>0</v>
      </c>
      <c r="G652" s="8">
        <v>0</v>
      </c>
      <c r="H652" s="5">
        <f>D652+F652-G652</f>
        <v>110</v>
      </c>
      <c r="I652" s="7"/>
    </row>
    <row r="653" spans="1:9">
      <c r="A653" s="4"/>
      <c r="B653" s="68" t="s">
        <v>633</v>
      </c>
      <c r="C653" s="4" t="s">
        <v>236</v>
      </c>
      <c r="D653" s="5">
        <v>2</v>
      </c>
      <c r="E653" s="6">
        <v>43252</v>
      </c>
      <c r="F653" s="5">
        <v>15</v>
      </c>
      <c r="G653" s="8">
        <v>0</v>
      </c>
      <c r="H653" s="68">
        <f>D653+F653-G653</f>
        <v>17</v>
      </c>
      <c r="I653" s="7"/>
    </row>
    <row r="654" spans="1:9">
      <c r="A654" s="4">
        <v>656</v>
      </c>
      <c r="B654" s="5" t="s">
        <v>176</v>
      </c>
      <c r="C654" s="4" t="s">
        <v>9</v>
      </c>
      <c r="D654" s="5" t="s">
        <v>258</v>
      </c>
      <c r="E654" s="6" t="s">
        <v>258</v>
      </c>
      <c r="F654" s="5" t="s">
        <v>258</v>
      </c>
      <c r="G654" s="8" t="s">
        <v>258</v>
      </c>
      <c r="H654" s="5" t="s">
        <v>258</v>
      </c>
      <c r="I654" s="7"/>
    </row>
    <row r="655" spans="1:9">
      <c r="A655" s="4">
        <v>657</v>
      </c>
      <c r="B655" s="5" t="s">
        <v>626</v>
      </c>
      <c r="C655" s="4" t="s">
        <v>9</v>
      </c>
      <c r="D655" s="5">
        <v>130</v>
      </c>
      <c r="E655" s="6" t="s">
        <v>258</v>
      </c>
      <c r="F655" s="5">
        <v>0</v>
      </c>
      <c r="G655" s="8">
        <v>0</v>
      </c>
      <c r="H655" s="5">
        <f>D655+F655-G655</f>
        <v>130</v>
      </c>
      <c r="I655" s="7"/>
    </row>
    <row r="656" spans="1:9">
      <c r="A656" s="4">
        <v>658</v>
      </c>
      <c r="B656" s="5" t="s">
        <v>177</v>
      </c>
      <c r="C656" s="4" t="s">
        <v>9</v>
      </c>
      <c r="D656" s="5">
        <v>300</v>
      </c>
      <c r="E656" s="6" t="s">
        <v>258</v>
      </c>
      <c r="F656" s="5">
        <v>0</v>
      </c>
      <c r="G656" s="8">
        <v>0</v>
      </c>
      <c r="H656" s="5">
        <f>D656+F656-G656</f>
        <v>300</v>
      </c>
      <c r="I656" s="7"/>
    </row>
    <row r="657" spans="1:9">
      <c r="A657" s="4">
        <v>659</v>
      </c>
      <c r="B657" s="5" t="s">
        <v>178</v>
      </c>
      <c r="C657" s="4" t="s">
        <v>9</v>
      </c>
      <c r="D657" s="5">
        <v>278</v>
      </c>
      <c r="E657" s="6" t="s">
        <v>258</v>
      </c>
      <c r="F657" s="5">
        <v>0</v>
      </c>
      <c r="G657" s="8">
        <v>0</v>
      </c>
      <c r="H657" s="5">
        <f>D657+F657-G657</f>
        <v>278</v>
      </c>
      <c r="I657" s="7"/>
    </row>
    <row r="658" spans="1:9">
      <c r="A658" s="4">
        <v>660</v>
      </c>
      <c r="B658" s="5" t="s">
        <v>179</v>
      </c>
      <c r="C658" s="4" t="s">
        <v>9</v>
      </c>
      <c r="D658" s="5">
        <v>150</v>
      </c>
      <c r="E658" s="6" t="s">
        <v>258</v>
      </c>
      <c r="F658" s="5">
        <v>0</v>
      </c>
      <c r="G658" s="8">
        <v>0</v>
      </c>
      <c r="H658" s="5">
        <f>D658+F658-G658</f>
        <v>150</v>
      </c>
      <c r="I658" s="7"/>
    </row>
    <row r="659" spans="1:9">
      <c r="A659" s="4">
        <v>661</v>
      </c>
      <c r="B659" s="5" t="s">
        <v>180</v>
      </c>
      <c r="C659" s="4" t="s">
        <v>9</v>
      </c>
      <c r="D659" s="5" t="s">
        <v>258</v>
      </c>
      <c r="E659" s="6" t="s">
        <v>258</v>
      </c>
      <c r="F659" s="5" t="s">
        <v>258</v>
      </c>
      <c r="G659" s="8" t="s">
        <v>258</v>
      </c>
      <c r="H659" s="5" t="s">
        <v>258</v>
      </c>
      <c r="I659" s="7"/>
    </row>
    <row r="660" spans="1:9">
      <c r="A660" s="4"/>
      <c r="B660" s="68" t="s">
        <v>250</v>
      </c>
      <c r="C660" s="4" t="s">
        <v>217</v>
      </c>
      <c r="D660" s="5" t="s">
        <v>258</v>
      </c>
      <c r="E660" s="6" t="s">
        <v>258</v>
      </c>
      <c r="F660" s="5" t="s">
        <v>258</v>
      </c>
      <c r="G660" s="8" t="s">
        <v>258</v>
      </c>
      <c r="H660" s="68" t="s">
        <v>258</v>
      </c>
      <c r="I660" s="7"/>
    </row>
    <row r="661" spans="1:9">
      <c r="A661" s="4">
        <v>663</v>
      </c>
      <c r="B661" s="5" t="s">
        <v>181</v>
      </c>
      <c r="C661" s="4" t="s">
        <v>9</v>
      </c>
      <c r="D661" s="5" t="s">
        <v>258</v>
      </c>
      <c r="E661" s="6" t="s">
        <v>258</v>
      </c>
      <c r="F661" s="5"/>
      <c r="G661" s="8" t="s">
        <v>258</v>
      </c>
      <c r="H661" s="5" t="s">
        <v>258</v>
      </c>
      <c r="I661" s="7"/>
    </row>
    <row r="662" spans="1:9">
      <c r="A662" s="4">
        <v>664</v>
      </c>
      <c r="B662" s="57" t="s">
        <v>517</v>
      </c>
      <c r="C662" s="9" t="s">
        <v>9</v>
      </c>
      <c r="D662" s="8" t="s">
        <v>258</v>
      </c>
      <c r="E662" s="10" t="s">
        <v>258</v>
      </c>
      <c r="F662" s="5" t="s">
        <v>258</v>
      </c>
      <c r="G662" s="8" t="s">
        <v>258</v>
      </c>
      <c r="H662" s="5" t="s">
        <v>258</v>
      </c>
      <c r="I662" s="7" t="s">
        <v>258</v>
      </c>
    </row>
    <row r="663" spans="1:9">
      <c r="A663" s="4">
        <v>667</v>
      </c>
      <c r="B663" s="68" t="s">
        <v>182</v>
      </c>
      <c r="C663" s="4" t="s">
        <v>9</v>
      </c>
      <c r="D663" s="5">
        <v>25</v>
      </c>
      <c r="E663" s="6">
        <v>43374</v>
      </c>
      <c r="F663" s="5">
        <v>0</v>
      </c>
      <c r="G663" s="8">
        <v>0</v>
      </c>
      <c r="H663" s="68">
        <f>D663+F663-G663</f>
        <v>25</v>
      </c>
      <c r="I663" s="7"/>
    </row>
    <row r="664" spans="1:9">
      <c r="A664" s="4">
        <v>668</v>
      </c>
      <c r="B664" s="5" t="s">
        <v>183</v>
      </c>
      <c r="C664" s="4" t="s">
        <v>9</v>
      </c>
      <c r="D664" s="5" t="s">
        <v>258</v>
      </c>
      <c r="E664" s="6" t="s">
        <v>258</v>
      </c>
      <c r="F664" s="5" t="s">
        <v>258</v>
      </c>
      <c r="G664" s="8" t="s">
        <v>258</v>
      </c>
      <c r="H664" s="5" t="s">
        <v>258</v>
      </c>
      <c r="I664" s="7"/>
    </row>
    <row r="665" spans="1:9">
      <c r="A665" s="4">
        <v>669</v>
      </c>
      <c r="B665" s="5" t="s">
        <v>422</v>
      </c>
      <c r="C665" s="4" t="s">
        <v>9</v>
      </c>
      <c r="D665" s="5">
        <v>2750</v>
      </c>
      <c r="E665" s="6" t="s">
        <v>258</v>
      </c>
      <c r="F665" s="5">
        <v>0</v>
      </c>
      <c r="G665" s="8">
        <v>0</v>
      </c>
      <c r="H665" s="5">
        <f t="shared" ref="H665:H672" si="23">D665+F665-G665</f>
        <v>2750</v>
      </c>
      <c r="I665" s="7"/>
    </row>
    <row r="666" spans="1:9">
      <c r="A666" s="4"/>
      <c r="B666" s="5" t="s">
        <v>756</v>
      </c>
      <c r="C666" s="4" t="s">
        <v>236</v>
      </c>
      <c r="D666" s="5">
        <v>550</v>
      </c>
      <c r="E666" s="6"/>
      <c r="F666" s="5">
        <v>0</v>
      </c>
      <c r="G666" s="8">
        <v>0</v>
      </c>
      <c r="H666" s="5">
        <f t="shared" si="23"/>
        <v>550</v>
      </c>
      <c r="I666" s="7"/>
    </row>
    <row r="667" spans="1:9">
      <c r="A667" s="4"/>
      <c r="B667" s="5" t="s">
        <v>752</v>
      </c>
      <c r="C667" s="4" t="s">
        <v>236</v>
      </c>
      <c r="D667" s="5">
        <v>4</v>
      </c>
      <c r="E667" s="6"/>
      <c r="F667" s="5">
        <v>0</v>
      </c>
      <c r="G667" s="8">
        <v>0</v>
      </c>
      <c r="H667" s="5">
        <f t="shared" si="23"/>
        <v>4</v>
      </c>
      <c r="I667" s="7"/>
    </row>
    <row r="668" spans="1:9">
      <c r="A668" s="4"/>
      <c r="B668" s="5" t="s">
        <v>753</v>
      </c>
      <c r="C668" s="4" t="s">
        <v>236</v>
      </c>
      <c r="D668" s="5">
        <v>10</v>
      </c>
      <c r="E668" s="6"/>
      <c r="F668" s="5">
        <v>0</v>
      </c>
      <c r="G668" s="8">
        <v>0</v>
      </c>
      <c r="H668" s="5">
        <f t="shared" si="23"/>
        <v>10</v>
      </c>
      <c r="I668" s="7"/>
    </row>
    <row r="669" spans="1:9">
      <c r="A669" s="4"/>
      <c r="B669" s="5" t="s">
        <v>754</v>
      </c>
      <c r="C669" s="4" t="s">
        <v>236</v>
      </c>
      <c r="D669" s="5">
        <v>21</v>
      </c>
      <c r="E669" s="6"/>
      <c r="F669" s="5">
        <v>0</v>
      </c>
      <c r="G669" s="8">
        <v>0</v>
      </c>
      <c r="H669" s="5">
        <f t="shared" si="23"/>
        <v>21</v>
      </c>
      <c r="I669" s="7"/>
    </row>
    <row r="670" spans="1:9">
      <c r="A670" s="4">
        <v>670</v>
      </c>
      <c r="B670" s="68" t="s">
        <v>184</v>
      </c>
      <c r="C670" s="4" t="s">
        <v>9</v>
      </c>
      <c r="D670" s="5">
        <v>270</v>
      </c>
      <c r="E670" s="6">
        <v>43983</v>
      </c>
      <c r="F670" s="5">
        <v>0</v>
      </c>
      <c r="G670" s="8">
        <v>0</v>
      </c>
      <c r="H670" s="8">
        <f t="shared" si="23"/>
        <v>270</v>
      </c>
      <c r="I670" s="7"/>
    </row>
    <row r="671" spans="1:9">
      <c r="A671" s="4">
        <v>671</v>
      </c>
      <c r="B671" s="5" t="s">
        <v>185</v>
      </c>
      <c r="C671" s="4" t="s">
        <v>9</v>
      </c>
      <c r="D671" s="5">
        <v>310</v>
      </c>
      <c r="E671" s="6">
        <v>43132</v>
      </c>
      <c r="F671" s="5">
        <v>0</v>
      </c>
      <c r="G671" s="8">
        <v>0</v>
      </c>
      <c r="H671" s="5">
        <f t="shared" si="23"/>
        <v>310</v>
      </c>
      <c r="I671" s="7"/>
    </row>
    <row r="672" spans="1:9">
      <c r="A672" s="4">
        <v>672</v>
      </c>
      <c r="B672" s="5" t="s">
        <v>518</v>
      </c>
      <c r="C672" s="4" t="s">
        <v>9</v>
      </c>
      <c r="D672" s="5">
        <v>600</v>
      </c>
      <c r="E672" s="6">
        <v>43891</v>
      </c>
      <c r="F672" s="5">
        <v>0</v>
      </c>
      <c r="G672" s="8">
        <v>0</v>
      </c>
      <c r="H672" s="5">
        <f t="shared" si="23"/>
        <v>600</v>
      </c>
      <c r="I672" s="7"/>
    </row>
    <row r="673" spans="1:9">
      <c r="A673" s="4">
        <v>673</v>
      </c>
      <c r="B673" s="5" t="s">
        <v>186</v>
      </c>
      <c r="C673" s="4" t="s">
        <v>9</v>
      </c>
      <c r="D673" s="5" t="s">
        <v>258</v>
      </c>
      <c r="E673" s="6" t="s">
        <v>258</v>
      </c>
      <c r="F673" s="5"/>
      <c r="G673" s="8"/>
      <c r="H673" s="5" t="s">
        <v>258</v>
      </c>
      <c r="I673" s="7"/>
    </row>
    <row r="674" spans="1:9">
      <c r="A674" s="4">
        <v>674</v>
      </c>
      <c r="B674" s="5" t="s">
        <v>187</v>
      </c>
      <c r="C674" s="4" t="s">
        <v>9</v>
      </c>
      <c r="D674" s="5" t="s">
        <v>258</v>
      </c>
      <c r="E674" s="6" t="s">
        <v>258</v>
      </c>
      <c r="F674" s="5" t="s">
        <v>258</v>
      </c>
      <c r="G674" s="8" t="s">
        <v>258</v>
      </c>
      <c r="H674" s="5" t="s">
        <v>258</v>
      </c>
      <c r="I674" s="7"/>
    </row>
    <row r="675" spans="1:9">
      <c r="A675" s="4">
        <v>675</v>
      </c>
      <c r="B675" s="5" t="s">
        <v>188</v>
      </c>
      <c r="C675" s="4" t="s">
        <v>9</v>
      </c>
      <c r="D675" s="5" t="s">
        <v>258</v>
      </c>
      <c r="E675" s="6" t="s">
        <v>258</v>
      </c>
      <c r="F675" s="5"/>
      <c r="G675" s="8"/>
      <c r="H675" s="5" t="s">
        <v>258</v>
      </c>
      <c r="I675" s="7"/>
    </row>
    <row r="676" spans="1:9">
      <c r="A676" s="4"/>
      <c r="B676" s="68" t="s">
        <v>519</v>
      </c>
      <c r="C676" s="4" t="s">
        <v>236</v>
      </c>
      <c r="D676" s="5">
        <v>610</v>
      </c>
      <c r="E676" s="6">
        <v>43070</v>
      </c>
      <c r="F676" s="5">
        <v>0</v>
      </c>
      <c r="G676" s="8">
        <v>0</v>
      </c>
      <c r="H676" s="8">
        <f>D676+F676-G676</f>
        <v>610</v>
      </c>
      <c r="I676" s="7"/>
    </row>
    <row r="677" spans="1:9">
      <c r="A677" s="4">
        <v>676</v>
      </c>
      <c r="B677" s="57" t="s">
        <v>189</v>
      </c>
      <c r="C677" s="9" t="s">
        <v>9</v>
      </c>
      <c r="D677" s="8" t="s">
        <v>258</v>
      </c>
      <c r="E677" s="10" t="s">
        <v>258</v>
      </c>
      <c r="F677" s="5" t="s">
        <v>258</v>
      </c>
      <c r="G677" s="8" t="s">
        <v>258</v>
      </c>
      <c r="H677" s="5" t="s">
        <v>258</v>
      </c>
      <c r="I677" s="7" t="s">
        <v>258</v>
      </c>
    </row>
    <row r="678" spans="1:9">
      <c r="A678" s="4">
        <v>677</v>
      </c>
      <c r="B678" s="5" t="s">
        <v>190</v>
      </c>
      <c r="C678" s="4" t="s">
        <v>9</v>
      </c>
      <c r="D678" s="5" t="s">
        <v>258</v>
      </c>
      <c r="E678" s="6" t="s">
        <v>258</v>
      </c>
      <c r="F678" s="5" t="s">
        <v>258</v>
      </c>
      <c r="G678" s="8" t="s">
        <v>258</v>
      </c>
      <c r="H678" s="5" t="s">
        <v>258</v>
      </c>
      <c r="I678" s="7"/>
    </row>
    <row r="679" spans="1:9">
      <c r="A679" s="4"/>
      <c r="B679" s="5" t="s">
        <v>738</v>
      </c>
      <c r="C679" s="4" t="s">
        <v>236</v>
      </c>
      <c r="D679" s="5">
        <v>79</v>
      </c>
      <c r="E679" s="6"/>
      <c r="F679" s="5">
        <v>0</v>
      </c>
      <c r="G679" s="8">
        <v>0</v>
      </c>
      <c r="H679" s="5">
        <f>D679+F679-G679</f>
        <v>79</v>
      </c>
      <c r="I679" s="7"/>
    </row>
    <row r="680" spans="1:9">
      <c r="A680" s="4">
        <v>680</v>
      </c>
      <c r="B680" s="5" t="s">
        <v>265</v>
      </c>
      <c r="C680" s="4" t="s">
        <v>9</v>
      </c>
      <c r="D680" s="5" t="s">
        <v>258</v>
      </c>
      <c r="E680" s="6" t="s">
        <v>258</v>
      </c>
      <c r="F680" s="5"/>
      <c r="G680" s="8" t="s">
        <v>258</v>
      </c>
      <c r="H680" s="5" t="s">
        <v>258</v>
      </c>
      <c r="I680" s="7"/>
    </row>
    <row r="681" spans="1:9">
      <c r="A681" s="4">
        <v>681</v>
      </c>
      <c r="B681" s="5" t="s">
        <v>191</v>
      </c>
      <c r="C681" s="4" t="s">
        <v>9</v>
      </c>
      <c r="D681" s="5" t="s">
        <v>258</v>
      </c>
      <c r="E681" s="6" t="s">
        <v>258</v>
      </c>
      <c r="F681" s="5" t="s">
        <v>258</v>
      </c>
      <c r="G681" s="8"/>
      <c r="H681" s="5" t="s">
        <v>258</v>
      </c>
      <c r="I681" s="7"/>
    </row>
    <row r="682" spans="1:9">
      <c r="A682" s="4">
        <v>682</v>
      </c>
      <c r="B682" s="5" t="s">
        <v>192</v>
      </c>
      <c r="C682" s="4" t="s">
        <v>9</v>
      </c>
      <c r="D682" s="5">
        <v>15</v>
      </c>
      <c r="E682" s="6" t="s">
        <v>258</v>
      </c>
      <c r="F682" s="5">
        <v>0</v>
      </c>
      <c r="G682" s="8">
        <v>0</v>
      </c>
      <c r="H682" s="5">
        <f>D682+F682-G682</f>
        <v>15</v>
      </c>
      <c r="I682" s="7"/>
    </row>
    <row r="683" spans="1:9">
      <c r="A683" s="4">
        <v>685</v>
      </c>
      <c r="B683" s="5" t="s">
        <v>193</v>
      </c>
      <c r="C683" s="4" t="s">
        <v>9</v>
      </c>
      <c r="D683" s="5" t="s">
        <v>258</v>
      </c>
      <c r="E683" s="6" t="s">
        <v>258</v>
      </c>
      <c r="F683" s="5" t="s">
        <v>258</v>
      </c>
      <c r="G683" s="8"/>
      <c r="H683" s="5" t="s">
        <v>258</v>
      </c>
      <c r="I683" s="7"/>
    </row>
    <row r="684" spans="1:9">
      <c r="A684" s="4"/>
      <c r="B684" s="5" t="s">
        <v>609</v>
      </c>
      <c r="C684" s="4" t="s">
        <v>236</v>
      </c>
      <c r="D684" s="5">
        <v>22</v>
      </c>
      <c r="E684" s="6" t="s">
        <v>258</v>
      </c>
      <c r="F684" s="5">
        <v>0</v>
      </c>
      <c r="G684" s="8">
        <v>0</v>
      </c>
      <c r="H684" s="5">
        <f t="shared" ref="H684:H689" si="24">D684+F684-G684</f>
        <v>22</v>
      </c>
      <c r="I684" s="7" t="s">
        <v>258</v>
      </c>
    </row>
    <row r="685" spans="1:9">
      <c r="A685" s="4">
        <v>686</v>
      </c>
      <c r="B685" s="5" t="s">
        <v>194</v>
      </c>
      <c r="C685" s="4" t="s">
        <v>9</v>
      </c>
      <c r="D685" s="5">
        <v>30</v>
      </c>
      <c r="E685" s="6" t="s">
        <v>258</v>
      </c>
      <c r="F685" s="5">
        <v>0</v>
      </c>
      <c r="G685" s="8">
        <v>0</v>
      </c>
      <c r="H685" s="5">
        <f t="shared" si="24"/>
        <v>30</v>
      </c>
      <c r="I685" s="7"/>
    </row>
    <row r="686" spans="1:9">
      <c r="A686" s="4">
        <v>687</v>
      </c>
      <c r="B686" s="5" t="s">
        <v>195</v>
      </c>
      <c r="C686" s="4" t="s">
        <v>9</v>
      </c>
      <c r="D686" s="5">
        <v>9</v>
      </c>
      <c r="E686" s="6" t="s">
        <v>258</v>
      </c>
      <c r="F686" s="5">
        <v>0</v>
      </c>
      <c r="G686" s="8">
        <v>0</v>
      </c>
      <c r="H686" s="5">
        <f t="shared" si="24"/>
        <v>9</v>
      </c>
      <c r="I686" s="7"/>
    </row>
    <row r="687" spans="1:9">
      <c r="A687" s="4">
        <v>688</v>
      </c>
      <c r="B687" s="5" t="s">
        <v>196</v>
      </c>
      <c r="C687" s="4" t="s">
        <v>9</v>
      </c>
      <c r="D687" s="5">
        <v>15</v>
      </c>
      <c r="E687" s="6" t="s">
        <v>258</v>
      </c>
      <c r="F687" s="5">
        <v>0</v>
      </c>
      <c r="G687" s="8">
        <v>0</v>
      </c>
      <c r="H687" s="5">
        <f t="shared" si="24"/>
        <v>15</v>
      </c>
      <c r="I687" s="7"/>
    </row>
    <row r="688" spans="1:9">
      <c r="A688" s="4">
        <v>689</v>
      </c>
      <c r="B688" s="5" t="s">
        <v>197</v>
      </c>
      <c r="C688" s="4" t="s">
        <v>9</v>
      </c>
      <c r="D688" s="5">
        <v>30</v>
      </c>
      <c r="E688" s="6" t="s">
        <v>258</v>
      </c>
      <c r="F688" s="5">
        <v>0</v>
      </c>
      <c r="G688" s="8">
        <v>0</v>
      </c>
      <c r="H688" s="5">
        <f t="shared" si="24"/>
        <v>30</v>
      </c>
      <c r="I688" s="7"/>
    </row>
    <row r="689" spans="1:9">
      <c r="A689" s="4">
        <v>691</v>
      </c>
      <c r="B689" s="57" t="s">
        <v>198</v>
      </c>
      <c r="C689" s="9" t="s">
        <v>9</v>
      </c>
      <c r="D689" s="8">
        <v>23</v>
      </c>
      <c r="E689" s="10" t="s">
        <v>258</v>
      </c>
      <c r="F689" s="5">
        <v>0</v>
      </c>
      <c r="G689" s="8">
        <v>0</v>
      </c>
      <c r="H689" s="5">
        <f t="shared" si="24"/>
        <v>23</v>
      </c>
      <c r="I689" s="7" t="s">
        <v>258</v>
      </c>
    </row>
    <row r="690" spans="1:9">
      <c r="A690" s="4"/>
      <c r="B690" s="57" t="s">
        <v>350</v>
      </c>
      <c r="C690" s="9" t="s">
        <v>236</v>
      </c>
      <c r="D690" s="8" t="s">
        <v>258</v>
      </c>
      <c r="E690" s="10" t="s">
        <v>258</v>
      </c>
      <c r="F690" s="5" t="s">
        <v>258</v>
      </c>
      <c r="G690" s="8" t="s">
        <v>258</v>
      </c>
      <c r="H690" s="5" t="s">
        <v>258</v>
      </c>
      <c r="I690" s="7"/>
    </row>
    <row r="691" spans="1:9">
      <c r="A691" s="4">
        <v>692</v>
      </c>
      <c r="B691" s="57" t="s">
        <v>199</v>
      </c>
      <c r="C691" s="9" t="s">
        <v>9</v>
      </c>
      <c r="D691" s="8">
        <v>13</v>
      </c>
      <c r="E691" s="10" t="s">
        <v>258</v>
      </c>
      <c r="F691" s="5">
        <v>0</v>
      </c>
      <c r="G691" s="8">
        <v>0</v>
      </c>
      <c r="H691" s="5">
        <f>D691+F691-G691</f>
        <v>13</v>
      </c>
      <c r="I691" s="7" t="s">
        <v>258</v>
      </c>
    </row>
    <row r="692" spans="1:9">
      <c r="A692" s="4">
        <v>693</v>
      </c>
      <c r="B692" s="57" t="s">
        <v>200</v>
      </c>
      <c r="C692" s="9" t="s">
        <v>9</v>
      </c>
      <c r="D692" s="8">
        <v>93</v>
      </c>
      <c r="E692" s="10" t="s">
        <v>258</v>
      </c>
      <c r="F692" s="5">
        <v>0</v>
      </c>
      <c r="G692" s="8">
        <v>0</v>
      </c>
      <c r="H692" s="5">
        <f>D692+F692-G692</f>
        <v>93</v>
      </c>
      <c r="I692" s="7" t="s">
        <v>258</v>
      </c>
    </row>
    <row r="693" spans="1:9">
      <c r="A693" s="4">
        <v>694</v>
      </c>
      <c r="B693" s="57" t="s">
        <v>201</v>
      </c>
      <c r="C693" s="9" t="s">
        <v>9</v>
      </c>
      <c r="D693" s="8">
        <v>21</v>
      </c>
      <c r="E693" s="10" t="s">
        <v>258</v>
      </c>
      <c r="F693" s="5">
        <v>0</v>
      </c>
      <c r="G693" s="8">
        <v>0</v>
      </c>
      <c r="H693" s="5">
        <f>D693+F693-G693</f>
        <v>21</v>
      </c>
      <c r="I693" s="7" t="s">
        <v>258</v>
      </c>
    </row>
    <row r="694" spans="1:9">
      <c r="A694" s="4"/>
      <c r="B694" s="57" t="s">
        <v>758</v>
      </c>
      <c r="C694" s="9" t="s">
        <v>236</v>
      </c>
      <c r="D694" s="8">
        <v>8</v>
      </c>
      <c r="E694" s="10"/>
      <c r="F694" s="5">
        <v>0</v>
      </c>
      <c r="G694" s="8">
        <v>0</v>
      </c>
      <c r="H694" s="5">
        <f>D694+F694-G694</f>
        <v>8</v>
      </c>
      <c r="I694" s="7"/>
    </row>
    <row r="695" spans="1:9">
      <c r="A695" s="4">
        <v>695</v>
      </c>
      <c r="B695" s="5" t="s">
        <v>202</v>
      </c>
      <c r="C695" s="4" t="s">
        <v>9</v>
      </c>
      <c r="D695" s="5" t="s">
        <v>258</v>
      </c>
      <c r="E695" s="6" t="s">
        <v>258</v>
      </c>
      <c r="F695" s="5"/>
      <c r="G695" s="8"/>
      <c r="H695" s="5" t="s">
        <v>258</v>
      </c>
      <c r="I695" s="7"/>
    </row>
    <row r="696" spans="1:9">
      <c r="A696" s="4">
        <v>701</v>
      </c>
      <c r="B696" s="5" t="s">
        <v>203</v>
      </c>
      <c r="C696" s="4" t="s">
        <v>9</v>
      </c>
      <c r="D696" s="5">
        <v>1</v>
      </c>
      <c r="E696" s="6" t="s">
        <v>258</v>
      </c>
      <c r="F696" s="5">
        <v>0</v>
      </c>
      <c r="G696" s="8">
        <v>0</v>
      </c>
      <c r="H696" s="5">
        <f>D696+F696-G696</f>
        <v>1</v>
      </c>
      <c r="I696" s="7"/>
    </row>
    <row r="697" spans="1:9">
      <c r="A697" s="4">
        <v>702</v>
      </c>
      <c r="B697" s="57" t="s">
        <v>204</v>
      </c>
      <c r="C697" s="9" t="s">
        <v>9</v>
      </c>
      <c r="D697" s="8">
        <v>11</v>
      </c>
      <c r="E697" s="10" t="s">
        <v>258</v>
      </c>
      <c r="F697" s="5">
        <v>0</v>
      </c>
      <c r="G697" s="8">
        <v>0</v>
      </c>
      <c r="H697" s="5">
        <f>D697+F697-G697</f>
        <v>11</v>
      </c>
      <c r="I697" s="7" t="s">
        <v>258</v>
      </c>
    </row>
    <row r="698" spans="1:9">
      <c r="A698" s="4"/>
      <c r="B698" s="57" t="s">
        <v>602</v>
      </c>
      <c r="C698" s="9" t="s">
        <v>236</v>
      </c>
      <c r="D698" s="8" t="s">
        <v>258</v>
      </c>
      <c r="E698" s="10"/>
      <c r="F698" s="5"/>
      <c r="G698" s="8"/>
      <c r="H698" s="5" t="s">
        <v>258</v>
      </c>
      <c r="I698" s="7"/>
    </row>
    <row r="699" spans="1:9">
      <c r="A699" s="4"/>
      <c r="B699" s="57" t="s">
        <v>603</v>
      </c>
      <c r="C699" s="9" t="s">
        <v>236</v>
      </c>
      <c r="D699" s="8" t="s">
        <v>258</v>
      </c>
      <c r="E699" s="10"/>
      <c r="F699" s="5"/>
      <c r="G699" s="8"/>
      <c r="H699" s="5" t="s">
        <v>258</v>
      </c>
      <c r="I699" s="7"/>
    </row>
    <row r="700" spans="1:9">
      <c r="A700" s="4"/>
      <c r="B700" s="57" t="s">
        <v>351</v>
      </c>
      <c r="C700" s="9"/>
      <c r="D700" s="8"/>
      <c r="E700" s="10"/>
      <c r="F700" s="5" t="s">
        <v>258</v>
      </c>
      <c r="G700" s="8" t="s">
        <v>258</v>
      </c>
      <c r="H700" s="5"/>
      <c r="I700" s="7"/>
    </row>
    <row r="701" spans="1:9">
      <c r="A701" s="4"/>
      <c r="B701" s="57" t="s">
        <v>352</v>
      </c>
      <c r="C701" s="9" t="s">
        <v>236</v>
      </c>
      <c r="D701" s="8">
        <v>8</v>
      </c>
      <c r="E701" s="10"/>
      <c r="F701" s="5">
        <v>0</v>
      </c>
      <c r="G701" s="8">
        <v>0</v>
      </c>
      <c r="H701" s="5">
        <f>D701+F701-G701</f>
        <v>8</v>
      </c>
      <c r="I701" s="7"/>
    </row>
    <row r="702" spans="1:9">
      <c r="A702" s="4"/>
      <c r="B702" s="57" t="s">
        <v>520</v>
      </c>
      <c r="C702" s="9" t="s">
        <v>236</v>
      </c>
      <c r="D702" s="8"/>
      <c r="E702" s="10"/>
      <c r="F702" s="5" t="s">
        <v>258</v>
      </c>
      <c r="G702" s="8"/>
      <c r="H702" s="5" t="s">
        <v>258</v>
      </c>
      <c r="I702" s="7"/>
    </row>
    <row r="703" spans="1:9">
      <c r="A703" s="4"/>
      <c r="B703" s="57" t="s">
        <v>759</v>
      </c>
      <c r="C703" s="9" t="s">
        <v>236</v>
      </c>
      <c r="D703" s="8">
        <v>9</v>
      </c>
      <c r="E703" s="10"/>
      <c r="F703" s="5">
        <v>0</v>
      </c>
      <c r="G703" s="8">
        <v>0</v>
      </c>
      <c r="H703" s="5">
        <f>D703+F703-G703</f>
        <v>9</v>
      </c>
      <c r="I703" s="7"/>
    </row>
    <row r="704" spans="1:9">
      <c r="A704" s="4">
        <v>703</v>
      </c>
      <c r="B704" s="5" t="s">
        <v>205</v>
      </c>
      <c r="C704" s="4" t="s">
        <v>9</v>
      </c>
      <c r="D704" s="5" t="s">
        <v>258</v>
      </c>
      <c r="E704" s="6" t="s">
        <v>258</v>
      </c>
      <c r="F704" s="5" t="s">
        <v>258</v>
      </c>
      <c r="G704" s="8" t="s">
        <v>258</v>
      </c>
      <c r="H704" s="5" t="s">
        <v>258</v>
      </c>
      <c r="I704" s="7"/>
    </row>
    <row r="705" spans="1:9">
      <c r="A705" s="4">
        <v>704</v>
      </c>
      <c r="B705" s="68" t="s">
        <v>206</v>
      </c>
      <c r="C705" s="4" t="s">
        <v>9</v>
      </c>
      <c r="D705" s="5" t="s">
        <v>258</v>
      </c>
      <c r="E705" s="6" t="s">
        <v>258</v>
      </c>
      <c r="F705" s="5" t="s">
        <v>258</v>
      </c>
      <c r="G705" s="8" t="s">
        <v>258</v>
      </c>
      <c r="H705" s="68" t="s">
        <v>258</v>
      </c>
      <c r="I705" s="7"/>
    </row>
    <row r="706" spans="1:9">
      <c r="A706" s="4">
        <v>705</v>
      </c>
      <c r="B706" s="5" t="s">
        <v>207</v>
      </c>
      <c r="C706" s="4" t="s">
        <v>9</v>
      </c>
      <c r="D706" s="5">
        <v>9</v>
      </c>
      <c r="E706" s="6">
        <v>43497</v>
      </c>
      <c r="F706" s="5">
        <v>0</v>
      </c>
      <c r="G706" s="8">
        <v>0</v>
      </c>
      <c r="H706" s="5">
        <f>D706+F706-G706</f>
        <v>9</v>
      </c>
      <c r="I706" s="7"/>
    </row>
    <row r="707" spans="1:9">
      <c r="A707" s="4">
        <v>706</v>
      </c>
      <c r="B707" s="68" t="s">
        <v>521</v>
      </c>
      <c r="C707" s="9" t="s">
        <v>9</v>
      </c>
      <c r="D707" s="8" t="s">
        <v>258</v>
      </c>
      <c r="E707" s="10" t="s">
        <v>258</v>
      </c>
      <c r="F707" s="5" t="s">
        <v>258</v>
      </c>
      <c r="G707" s="8" t="s">
        <v>258</v>
      </c>
      <c r="H707" s="68" t="s">
        <v>258</v>
      </c>
      <c r="I707" s="7" t="s">
        <v>258</v>
      </c>
    </row>
    <row r="708" spans="1:9">
      <c r="A708" s="4"/>
      <c r="B708" s="68" t="s">
        <v>572</v>
      </c>
      <c r="C708" s="9" t="s">
        <v>236</v>
      </c>
      <c r="D708" s="8">
        <v>165</v>
      </c>
      <c r="E708" s="10">
        <v>43891</v>
      </c>
      <c r="F708" s="5">
        <v>0</v>
      </c>
      <c r="G708" s="8">
        <v>0</v>
      </c>
      <c r="H708" s="68">
        <f>D708+F708-G708</f>
        <v>165</v>
      </c>
      <c r="I708" s="7"/>
    </row>
    <row r="709" spans="1:9">
      <c r="A709" s="4"/>
      <c r="B709" s="68" t="s">
        <v>582</v>
      </c>
      <c r="C709" s="9" t="s">
        <v>236</v>
      </c>
      <c r="D709" s="8">
        <v>360</v>
      </c>
      <c r="E709" s="10" t="s">
        <v>258</v>
      </c>
      <c r="F709" s="5">
        <v>0</v>
      </c>
      <c r="G709" s="8">
        <v>0</v>
      </c>
      <c r="H709" s="68">
        <f>D709+F709-G709</f>
        <v>360</v>
      </c>
      <c r="I709" s="7"/>
    </row>
    <row r="710" spans="1:9" s="17" customFormat="1">
      <c r="A710" s="4">
        <v>709</v>
      </c>
      <c r="B710" s="13" t="s">
        <v>208</v>
      </c>
      <c r="C710" s="14" t="s">
        <v>9</v>
      </c>
      <c r="D710" s="13" t="s">
        <v>258</v>
      </c>
      <c r="E710" s="15" t="s">
        <v>258</v>
      </c>
      <c r="F710" s="13" t="s">
        <v>258</v>
      </c>
      <c r="G710" s="19" t="s">
        <v>258</v>
      </c>
      <c r="H710" s="13" t="s">
        <v>258</v>
      </c>
      <c r="I710" s="16"/>
    </row>
    <row r="711" spans="1:9" s="17" customFormat="1">
      <c r="A711" s="4">
        <v>713</v>
      </c>
      <c r="B711" s="13" t="s">
        <v>301</v>
      </c>
      <c r="C711" s="14" t="s">
        <v>9</v>
      </c>
      <c r="D711" s="13">
        <v>700</v>
      </c>
      <c r="E711" s="15" t="s">
        <v>258</v>
      </c>
      <c r="F711" s="13">
        <v>0</v>
      </c>
      <c r="G711" s="19">
        <v>0</v>
      </c>
      <c r="H711" s="13">
        <f t="shared" ref="H711:H724" si="25">D711+F711-G711</f>
        <v>700</v>
      </c>
      <c r="I711" s="16"/>
    </row>
    <row r="712" spans="1:9" s="17" customFormat="1">
      <c r="A712" s="4">
        <v>714</v>
      </c>
      <c r="B712" s="13" t="s">
        <v>522</v>
      </c>
      <c r="C712" s="14" t="s">
        <v>9</v>
      </c>
      <c r="D712" s="13">
        <v>0</v>
      </c>
      <c r="E712" s="15" t="s">
        <v>258</v>
      </c>
      <c r="F712" s="13">
        <v>300</v>
      </c>
      <c r="G712" s="19">
        <v>0</v>
      </c>
      <c r="H712" s="13">
        <f t="shared" si="25"/>
        <v>300</v>
      </c>
      <c r="I712" s="16"/>
    </row>
    <row r="713" spans="1:9" s="17" customFormat="1">
      <c r="A713" s="4">
        <v>715</v>
      </c>
      <c r="B713" s="13" t="s">
        <v>523</v>
      </c>
      <c r="C713" s="14" t="s">
        <v>9</v>
      </c>
      <c r="D713" s="13">
        <v>1188</v>
      </c>
      <c r="E713" s="15" t="s">
        <v>258</v>
      </c>
      <c r="F713" s="13">
        <v>0</v>
      </c>
      <c r="G713" s="19">
        <v>0</v>
      </c>
      <c r="H713" s="13">
        <f t="shared" si="25"/>
        <v>1188</v>
      </c>
      <c r="I713" s="16"/>
    </row>
    <row r="714" spans="1:9" s="17" customFormat="1">
      <c r="A714" s="4">
        <v>716</v>
      </c>
      <c r="B714" s="13" t="s">
        <v>411</v>
      </c>
      <c r="C714" s="14" t="s">
        <v>9</v>
      </c>
      <c r="D714" s="13">
        <v>693</v>
      </c>
      <c r="E714" s="15" t="s">
        <v>258</v>
      </c>
      <c r="F714" s="13">
        <v>0</v>
      </c>
      <c r="G714" s="19">
        <v>0</v>
      </c>
      <c r="H714" s="13">
        <f t="shared" si="25"/>
        <v>693</v>
      </c>
      <c r="I714" s="16"/>
    </row>
    <row r="715" spans="1:9">
      <c r="A715" s="4">
        <v>719</v>
      </c>
      <c r="B715" s="68" t="s">
        <v>209</v>
      </c>
      <c r="C715" s="4" t="s">
        <v>9</v>
      </c>
      <c r="D715" s="5">
        <v>90</v>
      </c>
      <c r="E715" s="6">
        <v>42948</v>
      </c>
      <c r="F715" s="5">
        <v>0</v>
      </c>
      <c r="G715" s="8">
        <v>0</v>
      </c>
      <c r="H715" s="68">
        <f t="shared" si="25"/>
        <v>90</v>
      </c>
      <c r="I715" s="7"/>
    </row>
    <row r="716" spans="1:9">
      <c r="A716" s="4">
        <v>721</v>
      </c>
      <c r="B716" s="68" t="s">
        <v>210</v>
      </c>
      <c r="C716" s="4" t="s">
        <v>9</v>
      </c>
      <c r="D716" s="5">
        <v>30</v>
      </c>
      <c r="E716" s="6" t="s">
        <v>258</v>
      </c>
      <c r="F716" s="5">
        <v>0</v>
      </c>
      <c r="G716" s="8">
        <v>0</v>
      </c>
      <c r="H716" s="8">
        <f t="shared" si="25"/>
        <v>30</v>
      </c>
      <c r="I716" s="7"/>
    </row>
    <row r="717" spans="1:9">
      <c r="A717" s="4"/>
      <c r="B717" s="68" t="s">
        <v>763</v>
      </c>
      <c r="C717" s="4" t="s">
        <v>236</v>
      </c>
      <c r="D717" s="5">
        <v>200</v>
      </c>
      <c r="E717" s="6"/>
      <c r="F717" s="5">
        <v>0</v>
      </c>
      <c r="G717" s="8">
        <v>0</v>
      </c>
      <c r="H717" s="8">
        <f t="shared" si="25"/>
        <v>200</v>
      </c>
      <c r="I717" s="7"/>
    </row>
    <row r="718" spans="1:9">
      <c r="A718" s="4"/>
      <c r="B718" s="68" t="s">
        <v>426</v>
      </c>
      <c r="C718" s="4" t="s">
        <v>217</v>
      </c>
      <c r="D718" s="5">
        <v>1040</v>
      </c>
      <c r="E718" s="6">
        <v>43983</v>
      </c>
      <c r="F718" s="5">
        <v>0</v>
      </c>
      <c r="G718" s="8">
        <v>0</v>
      </c>
      <c r="H718" s="68">
        <f t="shared" si="25"/>
        <v>1040</v>
      </c>
      <c r="I718" s="7"/>
    </row>
    <row r="719" spans="1:9">
      <c r="A719" s="4">
        <v>722</v>
      </c>
      <c r="B719" s="68" t="s">
        <v>427</v>
      </c>
      <c r="C719" s="4" t="s">
        <v>9</v>
      </c>
      <c r="D719" s="5">
        <v>3290</v>
      </c>
      <c r="E719" s="6">
        <v>43831</v>
      </c>
      <c r="F719" s="5">
        <v>0</v>
      </c>
      <c r="G719" s="8">
        <v>0</v>
      </c>
      <c r="H719" s="8">
        <f t="shared" si="25"/>
        <v>3290</v>
      </c>
      <c r="I719" s="7"/>
    </row>
    <row r="720" spans="1:9">
      <c r="A720" s="4"/>
      <c r="B720" s="68" t="s">
        <v>673</v>
      </c>
      <c r="C720" s="4" t="s">
        <v>236</v>
      </c>
      <c r="D720" s="5">
        <v>270</v>
      </c>
      <c r="E720" s="6">
        <v>43891</v>
      </c>
      <c r="F720" s="5">
        <v>0</v>
      </c>
      <c r="G720" s="8">
        <v>0</v>
      </c>
      <c r="H720" s="8">
        <f t="shared" si="25"/>
        <v>270</v>
      </c>
      <c r="I720" s="7"/>
    </row>
    <row r="721" spans="1:9">
      <c r="A721" s="4">
        <v>725</v>
      </c>
      <c r="B721" s="68" t="s">
        <v>211</v>
      </c>
      <c r="C721" s="4" t="s">
        <v>9</v>
      </c>
      <c r="D721" s="5">
        <v>8</v>
      </c>
      <c r="E721" s="6" t="s">
        <v>258</v>
      </c>
      <c r="F721" s="5">
        <v>0</v>
      </c>
      <c r="G721" s="8">
        <v>0</v>
      </c>
      <c r="H721" s="68">
        <f t="shared" si="25"/>
        <v>8</v>
      </c>
      <c r="I721" s="7"/>
    </row>
    <row r="722" spans="1:9">
      <c r="A722" s="4">
        <v>726</v>
      </c>
      <c r="B722" s="68" t="s">
        <v>212</v>
      </c>
      <c r="C722" s="4" t="s">
        <v>9</v>
      </c>
      <c r="D722" s="5">
        <v>25</v>
      </c>
      <c r="E722" s="6" t="s">
        <v>258</v>
      </c>
      <c r="F722" s="5">
        <v>0</v>
      </c>
      <c r="G722" s="8">
        <v>0</v>
      </c>
      <c r="H722" s="68">
        <f t="shared" si="25"/>
        <v>25</v>
      </c>
      <c r="I722" s="7"/>
    </row>
    <row r="723" spans="1:9">
      <c r="A723" s="4"/>
      <c r="B723" s="68" t="s">
        <v>720</v>
      </c>
      <c r="C723" s="4" t="s">
        <v>236</v>
      </c>
      <c r="D723" s="5">
        <v>34</v>
      </c>
      <c r="E723" s="6">
        <v>43891</v>
      </c>
      <c r="F723" s="5">
        <v>0</v>
      </c>
      <c r="G723" s="8">
        <v>0</v>
      </c>
      <c r="H723" s="68">
        <f t="shared" si="25"/>
        <v>34</v>
      </c>
      <c r="I723" s="7"/>
    </row>
    <row r="724" spans="1:9">
      <c r="A724" s="4">
        <v>727</v>
      </c>
      <c r="B724" s="68" t="s">
        <v>524</v>
      </c>
      <c r="C724" s="4" t="s">
        <v>9</v>
      </c>
      <c r="D724" s="5">
        <v>18</v>
      </c>
      <c r="E724" s="6" t="s">
        <v>258</v>
      </c>
      <c r="F724" s="5">
        <v>0</v>
      </c>
      <c r="G724" s="8">
        <v>0</v>
      </c>
      <c r="H724" s="68">
        <f t="shared" si="25"/>
        <v>18</v>
      </c>
      <c r="I724" s="7"/>
    </row>
    <row r="725" spans="1:9">
      <c r="A725" s="4">
        <v>728</v>
      </c>
      <c r="B725" s="22" t="s">
        <v>525</v>
      </c>
      <c r="C725" s="23" t="s">
        <v>9</v>
      </c>
      <c r="D725" s="22" t="s">
        <v>258</v>
      </c>
      <c r="E725" s="24" t="s">
        <v>258</v>
      </c>
      <c r="F725" s="22" t="s">
        <v>258</v>
      </c>
      <c r="G725" s="22" t="s">
        <v>258</v>
      </c>
      <c r="H725" s="22" t="s">
        <v>258</v>
      </c>
      <c r="I725" s="7"/>
    </row>
    <row r="726" spans="1:9">
      <c r="G726" t="s">
        <v>258</v>
      </c>
      <c r="H726" s="76" t="s">
        <v>258</v>
      </c>
    </row>
    <row r="727" spans="1:9">
      <c r="B727" s="75" t="s">
        <v>634</v>
      </c>
    </row>
    <row r="728" spans="1:9" ht="18" customHeight="1">
      <c r="B728" s="75" t="s">
        <v>635</v>
      </c>
      <c r="C728" s="36" t="s">
        <v>236</v>
      </c>
      <c r="D728" t="s">
        <v>258</v>
      </c>
      <c r="H728" t="s">
        <v>258</v>
      </c>
    </row>
    <row r="729" spans="1:9">
      <c r="B729" s="75" t="s">
        <v>636</v>
      </c>
      <c r="C729" s="36" t="s">
        <v>236</v>
      </c>
      <c r="D729" t="s">
        <v>258</v>
      </c>
      <c r="H729" t="s">
        <v>258</v>
      </c>
    </row>
    <row r="730" spans="1:9">
      <c r="B730" s="75" t="s">
        <v>639</v>
      </c>
      <c r="C730" s="36" t="s">
        <v>236</v>
      </c>
      <c r="D730" t="s">
        <v>258</v>
      </c>
      <c r="H730" t="s">
        <v>258</v>
      </c>
    </row>
    <row r="731" spans="1:9">
      <c r="B731" s="75" t="s">
        <v>637</v>
      </c>
      <c r="C731" s="36" t="s">
        <v>236</v>
      </c>
      <c r="D731" t="s">
        <v>258</v>
      </c>
      <c r="H731" t="s">
        <v>258</v>
      </c>
    </row>
    <row r="732" spans="1:9">
      <c r="B732" s="75" t="s">
        <v>638</v>
      </c>
      <c r="C732" s="36" t="s">
        <v>236</v>
      </c>
      <c r="D732" t="s">
        <v>258</v>
      </c>
      <c r="H732" t="s">
        <v>258</v>
      </c>
    </row>
    <row r="733" spans="1:9">
      <c r="B733" s="75" t="s">
        <v>640</v>
      </c>
      <c r="C733" s="36" t="s">
        <v>236</v>
      </c>
      <c r="D733" t="s">
        <v>258</v>
      </c>
      <c r="H733" t="s">
        <v>258</v>
      </c>
    </row>
    <row r="734" spans="1:9">
      <c r="B734" s="75" t="s">
        <v>641</v>
      </c>
      <c r="C734" s="36" t="s">
        <v>236</v>
      </c>
      <c r="D734" t="s">
        <v>258</v>
      </c>
      <c r="H734" t="s">
        <v>258</v>
      </c>
    </row>
    <row r="735" spans="1:9">
      <c r="B735" s="75" t="s">
        <v>643</v>
      </c>
      <c r="C735" s="36" t="s">
        <v>236</v>
      </c>
      <c r="D735" t="s">
        <v>258</v>
      </c>
      <c r="H735" t="s">
        <v>258</v>
      </c>
    </row>
    <row r="736" spans="1:9">
      <c r="B736" s="75" t="s">
        <v>648</v>
      </c>
      <c r="C736" s="36" t="s">
        <v>236</v>
      </c>
      <c r="D736" t="s">
        <v>258</v>
      </c>
      <c r="H736" t="s">
        <v>258</v>
      </c>
    </row>
    <row r="737" spans="2:8">
      <c r="B737" s="75" t="s">
        <v>644</v>
      </c>
      <c r="C737" s="36" t="s">
        <v>236</v>
      </c>
      <c r="D737" t="s">
        <v>258</v>
      </c>
      <c r="H737" t="s">
        <v>258</v>
      </c>
    </row>
    <row r="738" spans="2:8">
      <c r="B738" s="75" t="s">
        <v>642</v>
      </c>
      <c r="C738" s="36" t="s">
        <v>236</v>
      </c>
      <c r="D738" t="s">
        <v>258</v>
      </c>
      <c r="H738" t="s">
        <v>258</v>
      </c>
    </row>
    <row r="739" spans="2:8">
      <c r="B739" s="75" t="s">
        <v>645</v>
      </c>
      <c r="C739" s="36" t="s">
        <v>236</v>
      </c>
      <c r="D739" t="s">
        <v>258</v>
      </c>
      <c r="H739" t="s">
        <v>258</v>
      </c>
    </row>
    <row r="740" spans="2:8">
      <c r="B740" s="75" t="s">
        <v>646</v>
      </c>
      <c r="C740" s="36" t="s">
        <v>236</v>
      </c>
      <c r="D740" t="s">
        <v>258</v>
      </c>
      <c r="H740" t="s">
        <v>258</v>
      </c>
    </row>
    <row r="741" spans="2:8">
      <c r="B741" s="75" t="s">
        <v>647</v>
      </c>
      <c r="C741" s="36" t="s">
        <v>236</v>
      </c>
      <c r="D741" t="s">
        <v>258</v>
      </c>
      <c r="H741" t="s">
        <v>680</v>
      </c>
    </row>
    <row r="742" spans="2:8">
      <c r="B742" s="75" t="s">
        <v>649</v>
      </c>
      <c r="C742" s="36" t="s">
        <v>236</v>
      </c>
      <c r="D742" t="s">
        <v>258</v>
      </c>
      <c r="H742" t="s">
        <v>258</v>
      </c>
    </row>
  </sheetData>
  <autoFilter ref="A4:J72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5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Final Farmacia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Ferreras Ventura</dc:creator>
  <cp:lastModifiedBy>ndelorbe</cp:lastModifiedBy>
  <cp:lastPrinted>2017-06-06T15:41:53Z</cp:lastPrinted>
  <dcterms:created xsi:type="dcterms:W3CDTF">2017-05-12T13:51:26Z</dcterms:created>
  <dcterms:modified xsi:type="dcterms:W3CDTF">2017-12-07T13:24:29Z</dcterms:modified>
</cp:coreProperties>
</file>