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be\Desktop\MARZO 2025\"/>
    </mc:Choice>
  </mc:AlternateContent>
  <bookViews>
    <workbookView xWindow="0" yWindow="0" windowWidth="19200" windowHeight="11595" firstSheet="1" activeTab="1"/>
  </bookViews>
  <sheets>
    <sheet name="DICIEMBRE 2024" sheetId="1" state="hidden" r:id="rId1"/>
    <sheet name="Hoja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3" l="1"/>
  <c r="G54" i="1" l="1"/>
</calcChain>
</file>

<file path=xl/sharedStrings.xml><?xml version="1.0" encoding="utf-8"?>
<sst xmlns="http://schemas.openxmlformats.org/spreadsheetml/2006/main" count="401" uniqueCount="102">
  <si>
    <t xml:space="preserve">                 SUPLIDOR</t>
  </si>
  <si>
    <t xml:space="preserve">                        CONCEPTO</t>
  </si>
  <si>
    <t>NCF #</t>
  </si>
  <si>
    <t>FECHA</t>
  </si>
  <si>
    <t>ESTADO</t>
  </si>
  <si>
    <t>TOTAL</t>
  </si>
  <si>
    <t>PAGADO</t>
  </si>
  <si>
    <t>MEDICAMENTOS</t>
  </si>
  <si>
    <t>Elaborado por:   Ana Yansis Feliz Aquino</t>
  </si>
  <si>
    <t>SERVICIO BASICO</t>
  </si>
  <si>
    <t>IMPRESOS</t>
  </si>
  <si>
    <t>MATERIALES DE OFICINA</t>
  </si>
  <si>
    <t>B1500000015</t>
  </si>
  <si>
    <t>ESTADO PEND. Y ATRAD.</t>
  </si>
  <si>
    <t xml:space="preserve">PAGOS DE FACTURAS  </t>
  </si>
  <si>
    <t xml:space="preserve">HOSPITAL DR. VINICIO CALVENTI </t>
  </si>
  <si>
    <t>SERVICO BASICO</t>
  </si>
  <si>
    <t xml:space="preserve">MATERIAL GAST. MEDICO </t>
  </si>
  <si>
    <t xml:space="preserve">ALIMENTOS </t>
  </si>
  <si>
    <t>B1500000017</t>
  </si>
  <si>
    <t>FARNASA,SRL</t>
  </si>
  <si>
    <t>MAT.GAST.MEDICO</t>
  </si>
  <si>
    <t>B1500000626</t>
  </si>
  <si>
    <t>GRUPO  IRMACELIS SERVICES SRL</t>
  </si>
  <si>
    <t>SERVICIO DE LLENADO EXTINT.</t>
  </si>
  <si>
    <t>B1500000204</t>
  </si>
  <si>
    <t>CAJUFA,SRL</t>
  </si>
  <si>
    <t>B1500000244,249</t>
  </si>
  <si>
    <t>OBELCA,SRL</t>
  </si>
  <si>
    <t>17/02/2025</t>
  </si>
  <si>
    <t>MELVIN  GARCIA COMERCIAL,SRL</t>
  </si>
  <si>
    <t>B1500000127</t>
  </si>
  <si>
    <t>JBG SOLUCIONES VERTICALES,SRL</t>
  </si>
  <si>
    <t>SERVICIO MANT.DE ASCENSOR</t>
  </si>
  <si>
    <t>B1500000063</t>
  </si>
  <si>
    <t>LVM  GRAFICA  COMERCIAL,SRL</t>
  </si>
  <si>
    <t>B1500000140</t>
  </si>
  <si>
    <t>FARCH  SA</t>
  </si>
  <si>
    <t>B1500003519</t>
  </si>
  <si>
    <t>MEDICAMNETOS</t>
  </si>
  <si>
    <t>B1500003344</t>
  </si>
  <si>
    <t>SIGMA GAS,SRL</t>
  </si>
  <si>
    <t>COMBUSTIBLES</t>
  </si>
  <si>
    <t>B1500000634</t>
  </si>
  <si>
    <t>B1500000139</t>
  </si>
  <si>
    <t>AGROGLOBAL EXPORTE E IMPORT,SRL</t>
  </si>
  <si>
    <t>B1500000599,609,614</t>
  </si>
  <si>
    <t>19/02/2025</t>
  </si>
  <si>
    <t>TRANSPORTE  AMBELY,SRL</t>
  </si>
  <si>
    <t>SERVICIO DE  TRANSPORTE</t>
  </si>
  <si>
    <t>B1500000149,150,151,152,153</t>
  </si>
  <si>
    <t>LEROMED PHARMA,SRL</t>
  </si>
  <si>
    <t>MEDICAMENTOS,MAT.GAST</t>
  </si>
  <si>
    <t>B1500004312</t>
  </si>
  <si>
    <t>21/02/2025</t>
  </si>
  <si>
    <t>B1500004337</t>
  </si>
  <si>
    <t>B150000633</t>
  </si>
  <si>
    <t>PROTECTION ONE,SRL</t>
  </si>
  <si>
    <t>B1500000193</t>
  </si>
  <si>
    <t>PHARMA GDE,SRL</t>
  </si>
  <si>
    <t>B1500000478</t>
  </si>
  <si>
    <t xml:space="preserve">FARCH SA </t>
  </si>
  <si>
    <t>E450000000574</t>
  </si>
  <si>
    <t>24/02/2025</t>
  </si>
  <si>
    <t>PANIAGUA  FARMA,EIRL</t>
  </si>
  <si>
    <t>B1500000103</t>
  </si>
  <si>
    <t>PANIAGUA FARMA EIRL</t>
  </si>
  <si>
    <t>B1500000102</t>
  </si>
  <si>
    <t>COMPAÑÍA DOMINICANA DE TELEFONO C</t>
  </si>
  <si>
    <t>E450000067464</t>
  </si>
  <si>
    <t>25/02/2025</t>
  </si>
  <si>
    <t>E450000067288</t>
  </si>
  <si>
    <t>E450000068017</t>
  </si>
  <si>
    <t>B1500000483</t>
  </si>
  <si>
    <t>B1500000526</t>
  </si>
  <si>
    <t>26/02/2025</t>
  </si>
  <si>
    <t>B1500001263</t>
  </si>
  <si>
    <t>B1500000638</t>
  </si>
  <si>
    <t>B1500000660</t>
  </si>
  <si>
    <t>ROPHARMA,SRL</t>
  </si>
  <si>
    <t>B1500000834</t>
  </si>
  <si>
    <t>03/03/2025</t>
  </si>
  <si>
    <t>ESTERILIZACION Y EQUIPO DEL CARIBE JOSE YABE</t>
  </si>
  <si>
    <t>PRODUCTO VARIOS</t>
  </si>
  <si>
    <t>06/03/2025</t>
  </si>
  <si>
    <t>BIO NOVA,SRL</t>
  </si>
  <si>
    <t>B1500015994</t>
  </si>
  <si>
    <t>GEL LUBRICANTE</t>
  </si>
  <si>
    <t>B1500004278</t>
  </si>
  <si>
    <t>B1500004271</t>
  </si>
  <si>
    <t>B1500000306</t>
  </si>
  <si>
    <t>B1500000358</t>
  </si>
  <si>
    <t>REACTIVOS DE LABORATORIO</t>
  </si>
  <si>
    <t>ARCHEX  GROUP,SRL</t>
  </si>
  <si>
    <t>MATERIAL GAT. MEDICO</t>
  </si>
  <si>
    <t>GRANARIES GRUOP,SRL</t>
  </si>
  <si>
    <t>FRANRECYCLING ,SRL</t>
  </si>
  <si>
    <t>CRISTALIA DOMINICANA</t>
  </si>
  <si>
    <t>INGSERSSA-INGENIERIA Y SERVICIOS SECTOR SALUD</t>
  </si>
  <si>
    <t>SERVICIO TECNICOS</t>
  </si>
  <si>
    <t>B1500000123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</si>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</sst>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5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/>
    <xf numFmtId="4" fontId="0" fillId="0" borderId="0" xfId="0" applyNumberFormat="1" applyAlignment="1">
      <alignment horizontal="center"/>
    </xf>
    <xf numFmtId="4" fontId="0" fillId="0" borderId="0" xfId="0" applyNumberFormat="1"/>
    <xf numFmtId="49" fontId="0" fillId="0" borderId="0" xfId="0" applyNumberForma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Protection="1"/>
    <xf numFmtId="0" fontId="0" fillId="2" borderId="0" xfId="0" applyFill="1"/>
    <xf numFmtId="17" fontId="3" fillId="0" borderId="0" xfId="0" applyNumberFormat="1" applyFont="1" applyAlignment="1">
      <alignment horizontal="center"/>
    </xf>
    <xf numFmtId="0" fontId="7" fillId="0" borderId="0" xfId="0" applyFont="1"/>
    <xf numFmtId="0" fontId="0" fillId="0" borderId="0" xfId="0" applyFont="1"/>
    <xf numFmtId="4" fontId="1" fillId="0" borderId="0" xfId="0" applyNumberFormat="1" applyFont="1"/>
    <xf numFmtId="4" fontId="0" fillId="3" borderId="0" xfId="0" applyNumberFormat="1" applyFill="1"/>
    <xf numFmtId="0" fontId="0" fillId="3" borderId="0" xfId="0" applyFill="1"/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left"/>
    </xf>
    <xf numFmtId="0" fontId="0" fillId="3" borderId="0" xfId="0" applyFont="1" applyFill="1" applyAlignment="1"/>
    <xf numFmtId="4" fontId="0" fillId="3" borderId="0" xfId="0" applyNumberFormat="1" applyFont="1" applyFill="1" applyAlignment="1"/>
    <xf numFmtId="14" fontId="0" fillId="0" borderId="0" xfId="0" applyNumberFormat="1" applyAlignment="1">
      <alignment horizontal="center"/>
    </xf>
    <xf numFmtId="14" fontId="0" fillId="3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center"/>
    </xf>
    <xf numFmtId="14" fontId="0" fillId="3" borderId="0" xfId="0" applyNumberFormat="1" applyFont="1" applyFill="1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342900</xdr:colOff>
      <xdr:row>0</xdr:row>
      <xdr:rowOff>152400</xdr:rowOff>
    </xdr:from>
    <xdr:to>
      <xdr:col>7</xdr:col>
      <xdr:colOff>304800</xdr:colOff>
      <xdr:row>6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94C3BCB6-7847-419A-B0B7-64FC41B237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52400"/>
          <a:ext cx="1552575" cy="1219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190500</xdr:colOff>
      <xdr:row>0</xdr:row>
      <xdr:rowOff>95250</xdr:rowOff>
    </xdr:from>
    <xdr:to>
      <xdr:col>0</xdr:col>
      <xdr:colOff>1571625</xdr:colOff>
      <xdr:row>6</xdr:row>
      <xdr:rowOff>38100</xdr:rowOff>
    </xdr:to>
    <xdr:pic>
      <xdr:nvPicPr>
        <xdr:cNvPr id="5" name="Imagen 4" descr="C:\Users\Sr. Reyes\Desktop\LOGO NUEVO SRSM\timbrado_Metropolitano.png">
          <a:extLst>
            <a:ext uri="{FF2B5EF4-FFF2-40B4-BE49-F238E27FC236}">
              <a16:creationId xmlns:a16="http://schemas.microsoft.com/office/drawing/2014/main" xmlns="" id="{9EE54428-8B4A-456B-9232-DB1FEA61693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90500" y="95250"/>
          <a:ext cx="1381125" cy="1314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342900</xdr:colOff>
      <xdr:row>0</xdr:row>
      <xdr:rowOff>152400</xdr:rowOff>
    </xdr:from>
    <xdr:to>
      <xdr:col>7</xdr:col>
      <xdr:colOff>228600</xdr:colOff>
      <xdr:row>4</xdr:row>
      <xdr:rowOff>219075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4C3BCB6-7847-419A-B0B7-64FC41B237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152400"/>
          <a:ext cx="1657350" cy="933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0</xdr:rowOff>
    </xdr:from>
    <xdr:to>
      <xdr:col>0</xdr:col>
      <xdr:colOff>1809750</xdr:colOff>
      <xdr:row>4</xdr:row>
      <xdr:rowOff>257175</xdr:rowOff>
    </xdr:to>
    <xdr:pic>
      <xdr:nvPicPr>
        <xdr:cNvPr id="3" name="Imagen 2" descr="C:\Users\Sr. Reyes\Desktop\LOGO NUEVO SRSM\timbrado_Metropolitano.png">
          <a:extLst>
            <a:ext uri="{FF2B5EF4-FFF2-40B4-BE49-F238E27FC236}">
              <a16:creationId xmlns:a16="http://schemas.microsoft.com/office/drawing/2014/main" xmlns="" id="{9EE54428-8B4A-456B-9232-DB1FEA61693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52400" y="0"/>
          <a:ext cx="1657350" cy="11239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9"/>
  <sheetViews>
    <sheetView showWhiteSpace="0" view="pageLayout" zoomScaleNormal="100" workbookViewId="0">
      <selection sqref="A1:H60"/>
    </sheetView>
  </sheetViews>
  <sheetFormatPr baseColWidth="10" defaultRowHeight="15" x14ac:dyDescent="0.25"/>
  <cols>
    <col min="1" max="1" width="29" customWidth="1"/>
    <col min="2" max="2" width="20.85546875" customWidth="1"/>
    <col min="3" max="3" width="15.42578125" customWidth="1"/>
    <col min="4" max="4" width="10.5703125" customWidth="1"/>
    <col min="5" max="5" width="13.85546875" customWidth="1"/>
    <col min="6" max="6" width="9.5703125" customWidth="1"/>
    <col min="7" max="7" width="14.28515625" customWidth="1"/>
    <col min="8" max="8" width="10.5703125" customWidth="1"/>
    <col min="9" max="9" width="3.140625" customWidth="1"/>
    <col min="10" max="10" width="4" customWidth="1"/>
  </cols>
  <sheetData>
    <row r="3" spans="1:9" ht="23.25" x14ac:dyDescent="0.25">
      <c r="B3" s="1" t="s">
        <v>15</v>
      </c>
      <c r="C3" s="1"/>
      <c r="D3" s="1"/>
    </row>
    <row r="5" spans="1:9" ht="21" x14ac:dyDescent="0.35">
      <c r="A5" s="2"/>
      <c r="B5" s="3" t="s">
        <v>14</v>
      </c>
      <c r="C5" s="19" t="s">
        <v>101</v>
      </c>
      <c r="D5" s="3">
        <v>2025</v>
      </c>
      <c r="E5" s="4"/>
      <c r="F5" s="4"/>
      <c r="G5" s="5"/>
    </row>
    <row r="6" spans="1:9" ht="18.75" x14ac:dyDescent="0.3">
      <c r="E6" s="4"/>
      <c r="F6" s="4"/>
      <c r="G6" s="5"/>
    </row>
    <row r="11" spans="1:9" x14ac:dyDescent="0.25">
      <c r="A11" s="6" t="s">
        <v>0</v>
      </c>
      <c r="B11" s="7" t="s">
        <v>1</v>
      </c>
      <c r="C11" s="6" t="s">
        <v>2</v>
      </c>
      <c r="D11" s="6" t="s">
        <v>3</v>
      </c>
      <c r="E11" s="6" t="s">
        <v>3</v>
      </c>
      <c r="F11" s="6" t="s">
        <v>4</v>
      </c>
      <c r="G11" s="6" t="s">
        <v>5</v>
      </c>
      <c r="H11" s="6" t="s">
        <v>13</v>
      </c>
      <c r="I11" s="18"/>
    </row>
    <row r="12" spans="1:9" x14ac:dyDescent="0.25">
      <c r="A12" s="26" t="s">
        <v>20</v>
      </c>
      <c r="B12" s="27" t="s">
        <v>21</v>
      </c>
      <c r="C12" s="27" t="s">
        <v>22</v>
      </c>
      <c r="D12" s="32">
        <v>45695</v>
      </c>
      <c r="E12" s="30">
        <v>45729</v>
      </c>
      <c r="F12" s="25" t="s">
        <v>6</v>
      </c>
      <c r="G12" s="28">
        <v>226560</v>
      </c>
      <c r="H12" s="25">
        <v>0</v>
      </c>
      <c r="I12" s="24"/>
    </row>
    <row r="13" spans="1:9" x14ac:dyDescent="0.25">
      <c r="A13" s="26" t="s">
        <v>23</v>
      </c>
      <c r="B13" s="27" t="s">
        <v>24</v>
      </c>
      <c r="C13" s="27" t="s">
        <v>25</v>
      </c>
      <c r="D13" s="32">
        <v>45700</v>
      </c>
      <c r="E13" s="30">
        <v>45715</v>
      </c>
      <c r="F13" s="25" t="s">
        <v>6</v>
      </c>
      <c r="G13" s="28">
        <v>85078</v>
      </c>
      <c r="H13" s="25">
        <v>0</v>
      </c>
      <c r="I13" s="24"/>
    </row>
    <row r="14" spans="1:9" x14ac:dyDescent="0.25">
      <c r="A14" s="26" t="s">
        <v>26</v>
      </c>
      <c r="B14" s="27" t="s">
        <v>18</v>
      </c>
      <c r="C14" s="27" t="s">
        <v>27</v>
      </c>
      <c r="D14" s="32">
        <v>45705</v>
      </c>
      <c r="E14" s="30">
        <v>45720</v>
      </c>
      <c r="F14" s="25" t="s">
        <v>6</v>
      </c>
      <c r="G14" s="28">
        <v>322984.2</v>
      </c>
      <c r="H14" s="25">
        <v>0</v>
      </c>
      <c r="I14" s="24"/>
    </row>
    <row r="15" spans="1:9" x14ac:dyDescent="0.25">
      <c r="A15" s="26" t="s">
        <v>28</v>
      </c>
      <c r="B15" s="27" t="s">
        <v>17</v>
      </c>
      <c r="C15" s="8" t="s">
        <v>19</v>
      </c>
      <c r="D15" s="8" t="s">
        <v>29</v>
      </c>
      <c r="E15" s="29">
        <v>45720</v>
      </c>
      <c r="F15" s="10" t="s">
        <v>6</v>
      </c>
      <c r="G15" s="23">
        <v>362602.2</v>
      </c>
      <c r="H15" s="16">
        <v>0</v>
      </c>
    </row>
    <row r="16" spans="1:9" x14ac:dyDescent="0.25">
      <c r="A16" s="26" t="s">
        <v>30</v>
      </c>
      <c r="B16" s="27" t="s">
        <v>11</v>
      </c>
      <c r="C16" s="8" t="s">
        <v>31</v>
      </c>
      <c r="D16" s="8" t="s">
        <v>29</v>
      </c>
      <c r="E16" s="29">
        <v>45720</v>
      </c>
      <c r="F16" s="10" t="s">
        <v>6</v>
      </c>
      <c r="G16" s="23">
        <v>804996</v>
      </c>
      <c r="H16" s="16">
        <v>0</v>
      </c>
    </row>
    <row r="17" spans="1:8" x14ac:dyDescent="0.25">
      <c r="A17" s="26" t="s">
        <v>32</v>
      </c>
      <c r="B17" s="27" t="s">
        <v>33</v>
      </c>
      <c r="C17" s="8" t="s">
        <v>34</v>
      </c>
      <c r="D17" s="8" t="s">
        <v>29</v>
      </c>
      <c r="E17" s="29">
        <v>45720</v>
      </c>
      <c r="F17" s="10" t="s">
        <v>6</v>
      </c>
      <c r="G17" s="23">
        <v>199892</v>
      </c>
      <c r="H17" s="16">
        <v>0</v>
      </c>
    </row>
    <row r="18" spans="1:8" x14ac:dyDescent="0.25">
      <c r="A18" s="26" t="s">
        <v>35</v>
      </c>
      <c r="B18" s="27" t="s">
        <v>10</v>
      </c>
      <c r="C18" s="8" t="s">
        <v>36</v>
      </c>
      <c r="D18" s="31" t="s">
        <v>29</v>
      </c>
      <c r="E18" s="29">
        <v>45720</v>
      </c>
      <c r="F18" s="10" t="s">
        <v>6</v>
      </c>
      <c r="G18" s="23">
        <v>250443.2</v>
      </c>
      <c r="H18" s="16">
        <v>0</v>
      </c>
    </row>
    <row r="19" spans="1:8" x14ac:dyDescent="0.25">
      <c r="A19" s="26" t="s">
        <v>37</v>
      </c>
      <c r="B19" s="27" t="s">
        <v>7</v>
      </c>
      <c r="C19" s="8" t="s">
        <v>38</v>
      </c>
      <c r="D19" s="8" t="s">
        <v>29</v>
      </c>
      <c r="E19" s="29">
        <v>45720</v>
      </c>
      <c r="F19" s="10" t="s">
        <v>6</v>
      </c>
      <c r="G19" s="23">
        <v>133410</v>
      </c>
      <c r="H19" s="16">
        <v>0</v>
      </c>
    </row>
    <row r="20" spans="1:8" x14ac:dyDescent="0.25">
      <c r="A20" s="26" t="s">
        <v>37</v>
      </c>
      <c r="B20" s="27" t="s">
        <v>39</v>
      </c>
      <c r="C20" s="8" t="s">
        <v>40</v>
      </c>
      <c r="D20" s="8" t="s">
        <v>29</v>
      </c>
      <c r="E20" s="29">
        <v>45720</v>
      </c>
      <c r="F20" s="10" t="s">
        <v>6</v>
      </c>
      <c r="G20" s="23">
        <v>23045</v>
      </c>
      <c r="H20" s="16">
        <v>0</v>
      </c>
    </row>
    <row r="21" spans="1:8" x14ac:dyDescent="0.25">
      <c r="A21" s="26" t="s">
        <v>41</v>
      </c>
      <c r="B21" s="27" t="s">
        <v>42</v>
      </c>
      <c r="C21" s="8" t="s">
        <v>43</v>
      </c>
      <c r="D21" s="8" t="s">
        <v>29</v>
      </c>
      <c r="E21" s="29">
        <v>45720</v>
      </c>
      <c r="F21" s="10" t="s">
        <v>6</v>
      </c>
      <c r="G21" s="23">
        <v>77760</v>
      </c>
      <c r="H21" s="16">
        <v>0</v>
      </c>
    </row>
    <row r="22" spans="1:8" x14ac:dyDescent="0.25">
      <c r="A22" s="26" t="s">
        <v>35</v>
      </c>
      <c r="B22" s="27" t="s">
        <v>10</v>
      </c>
      <c r="C22" s="12" t="s">
        <v>44</v>
      </c>
      <c r="D22" s="8" t="s">
        <v>29</v>
      </c>
      <c r="E22" s="29">
        <v>45720</v>
      </c>
      <c r="F22" s="10" t="s">
        <v>6</v>
      </c>
      <c r="G22" s="23">
        <v>67260</v>
      </c>
      <c r="H22" s="16">
        <v>0</v>
      </c>
    </row>
    <row r="23" spans="1:8" x14ac:dyDescent="0.25">
      <c r="A23" s="26" t="s">
        <v>45</v>
      </c>
      <c r="B23" s="27" t="s">
        <v>18</v>
      </c>
      <c r="C23" s="12" t="s">
        <v>46</v>
      </c>
      <c r="D23" s="8" t="s">
        <v>47</v>
      </c>
      <c r="E23" s="29">
        <v>45722</v>
      </c>
      <c r="F23" s="10" t="s">
        <v>6</v>
      </c>
      <c r="G23" s="23">
        <v>550695</v>
      </c>
      <c r="H23" s="16">
        <v>0</v>
      </c>
    </row>
    <row r="24" spans="1:8" x14ac:dyDescent="0.25">
      <c r="A24" s="26" t="s">
        <v>48</v>
      </c>
      <c r="B24" s="27" t="s">
        <v>49</v>
      </c>
      <c r="C24" s="12" t="s">
        <v>50</v>
      </c>
      <c r="D24" s="12" t="s">
        <v>47</v>
      </c>
      <c r="E24" s="29">
        <v>45722</v>
      </c>
      <c r="F24" s="10" t="s">
        <v>6</v>
      </c>
      <c r="G24" s="23">
        <v>46916</v>
      </c>
      <c r="H24" s="16">
        <v>0</v>
      </c>
    </row>
    <row r="25" spans="1:8" x14ac:dyDescent="0.25">
      <c r="A25" s="26" t="s">
        <v>51</v>
      </c>
      <c r="B25" s="27" t="s">
        <v>52</v>
      </c>
      <c r="C25" s="12" t="s">
        <v>53</v>
      </c>
      <c r="D25" s="12" t="s">
        <v>54</v>
      </c>
      <c r="E25" s="29">
        <v>45724</v>
      </c>
      <c r="F25" s="10" t="s">
        <v>6</v>
      </c>
      <c r="G25" s="23">
        <v>140885.6</v>
      </c>
      <c r="H25" s="16">
        <v>0</v>
      </c>
    </row>
    <row r="26" spans="1:8" x14ac:dyDescent="0.25">
      <c r="A26" s="26" t="s">
        <v>51</v>
      </c>
      <c r="B26" s="27" t="s">
        <v>17</v>
      </c>
      <c r="C26" s="12" t="s">
        <v>55</v>
      </c>
      <c r="D26" s="12" t="s">
        <v>54</v>
      </c>
      <c r="E26" s="29">
        <v>45724</v>
      </c>
      <c r="F26" s="10" t="s">
        <v>6</v>
      </c>
      <c r="G26" s="23">
        <v>115640</v>
      </c>
      <c r="H26" s="16">
        <v>0</v>
      </c>
    </row>
    <row r="27" spans="1:8" x14ac:dyDescent="0.25">
      <c r="A27" s="26" t="s">
        <v>41</v>
      </c>
      <c r="B27" s="27" t="s">
        <v>42</v>
      </c>
      <c r="C27" s="12" t="s">
        <v>56</v>
      </c>
      <c r="D27" s="12" t="s">
        <v>54</v>
      </c>
      <c r="E27" s="29">
        <v>45724</v>
      </c>
      <c r="F27" s="10" t="s">
        <v>6</v>
      </c>
      <c r="G27" s="23">
        <v>79560</v>
      </c>
      <c r="H27" s="16">
        <v>0</v>
      </c>
    </row>
    <row r="28" spans="1:8" x14ac:dyDescent="0.25">
      <c r="A28" s="26" t="s">
        <v>57</v>
      </c>
      <c r="B28" s="27" t="s">
        <v>17</v>
      </c>
      <c r="C28" s="12" t="s">
        <v>58</v>
      </c>
      <c r="D28" s="12" t="s">
        <v>54</v>
      </c>
      <c r="E28" s="29">
        <v>45724</v>
      </c>
      <c r="F28" s="10" t="s">
        <v>6</v>
      </c>
      <c r="G28" s="23">
        <v>835676</v>
      </c>
      <c r="H28" s="16">
        <v>0</v>
      </c>
    </row>
    <row r="29" spans="1:8" x14ac:dyDescent="0.25">
      <c r="A29" s="26" t="s">
        <v>59</v>
      </c>
      <c r="B29" s="27" t="s">
        <v>17</v>
      </c>
      <c r="C29" s="12" t="s">
        <v>60</v>
      </c>
      <c r="D29" s="12" t="s">
        <v>54</v>
      </c>
      <c r="E29" s="29">
        <v>45724</v>
      </c>
      <c r="F29" s="10" t="s">
        <v>6</v>
      </c>
      <c r="G29" s="23">
        <v>1079464</v>
      </c>
      <c r="H29" s="16">
        <v>0</v>
      </c>
    </row>
    <row r="30" spans="1:8" x14ac:dyDescent="0.25">
      <c r="A30" s="26" t="s">
        <v>61</v>
      </c>
      <c r="B30" s="27" t="s">
        <v>7</v>
      </c>
      <c r="C30" s="12" t="s">
        <v>62</v>
      </c>
      <c r="D30" s="12" t="s">
        <v>63</v>
      </c>
      <c r="E30" s="29">
        <v>45727</v>
      </c>
      <c r="F30" s="10" t="s">
        <v>6</v>
      </c>
      <c r="G30" s="23">
        <v>399360</v>
      </c>
      <c r="H30" s="16">
        <v>0</v>
      </c>
    </row>
    <row r="31" spans="1:8" x14ac:dyDescent="0.25">
      <c r="A31" s="26" t="s">
        <v>64</v>
      </c>
      <c r="B31" s="27" t="s">
        <v>17</v>
      </c>
      <c r="C31" s="12" t="s">
        <v>65</v>
      </c>
      <c r="D31" s="12" t="s">
        <v>63</v>
      </c>
      <c r="E31" s="29">
        <v>45727</v>
      </c>
      <c r="F31" s="10" t="s">
        <v>6</v>
      </c>
      <c r="G31" s="23">
        <v>102660</v>
      </c>
      <c r="H31" s="16">
        <v>0</v>
      </c>
    </row>
    <row r="32" spans="1:8" x14ac:dyDescent="0.25">
      <c r="A32" s="26" t="s">
        <v>66</v>
      </c>
      <c r="B32" s="27" t="s">
        <v>7</v>
      </c>
      <c r="C32" s="12" t="s">
        <v>67</v>
      </c>
      <c r="D32" s="12" t="s">
        <v>63</v>
      </c>
      <c r="E32" s="29">
        <v>45727</v>
      </c>
      <c r="F32" s="10" t="s">
        <v>6</v>
      </c>
      <c r="G32" s="23">
        <v>185000</v>
      </c>
      <c r="H32" s="16">
        <v>0</v>
      </c>
    </row>
    <row r="33" spans="1:8" x14ac:dyDescent="0.25">
      <c r="A33" s="26" t="s">
        <v>68</v>
      </c>
      <c r="B33" s="27" t="s">
        <v>16</v>
      </c>
      <c r="C33" s="12" t="s">
        <v>69</v>
      </c>
      <c r="D33" s="12" t="s">
        <v>70</v>
      </c>
      <c r="E33" s="29">
        <v>45728</v>
      </c>
      <c r="F33" s="10" t="s">
        <v>6</v>
      </c>
      <c r="G33" s="23">
        <v>80790.77</v>
      </c>
      <c r="H33" s="16">
        <v>0</v>
      </c>
    </row>
    <row r="34" spans="1:8" x14ac:dyDescent="0.25">
      <c r="A34" s="26" t="s">
        <v>68</v>
      </c>
      <c r="B34" s="27" t="s">
        <v>9</v>
      </c>
      <c r="C34" s="12" t="s">
        <v>71</v>
      </c>
      <c r="D34" s="12" t="s">
        <v>70</v>
      </c>
      <c r="E34" s="29">
        <v>45700</v>
      </c>
      <c r="F34" s="10" t="s">
        <v>6</v>
      </c>
      <c r="G34" s="23">
        <v>21395.11</v>
      </c>
      <c r="H34" s="16">
        <v>0</v>
      </c>
    </row>
    <row r="35" spans="1:8" x14ac:dyDescent="0.25">
      <c r="A35" s="26" t="s">
        <v>68</v>
      </c>
      <c r="B35" s="27" t="s">
        <v>16</v>
      </c>
      <c r="C35" s="12" t="s">
        <v>72</v>
      </c>
      <c r="D35" s="12" t="s">
        <v>70</v>
      </c>
      <c r="E35" s="29">
        <v>45728</v>
      </c>
      <c r="F35" s="10" t="s">
        <v>6</v>
      </c>
      <c r="G35" s="23">
        <v>206462.63</v>
      </c>
      <c r="H35" s="16">
        <v>0</v>
      </c>
    </row>
    <row r="36" spans="1:8" x14ac:dyDescent="0.25">
      <c r="A36" s="26" t="s">
        <v>59</v>
      </c>
      <c r="B36" s="27" t="s">
        <v>17</v>
      </c>
      <c r="C36" s="12" t="s">
        <v>73</v>
      </c>
      <c r="D36" s="12" t="s">
        <v>70</v>
      </c>
      <c r="E36" s="29">
        <v>45700</v>
      </c>
      <c r="F36" s="10" t="s">
        <v>6</v>
      </c>
      <c r="G36" s="23">
        <v>719990</v>
      </c>
      <c r="H36" s="16">
        <v>0</v>
      </c>
    </row>
    <row r="37" spans="1:8" x14ac:dyDescent="0.25">
      <c r="A37" s="26" t="s">
        <v>85</v>
      </c>
      <c r="B37" s="27" t="s">
        <v>92</v>
      </c>
      <c r="C37" s="12" t="s">
        <v>86</v>
      </c>
      <c r="D37" s="12" t="s">
        <v>75</v>
      </c>
      <c r="E37" s="29">
        <v>45729</v>
      </c>
      <c r="F37" s="10" t="s">
        <v>6</v>
      </c>
      <c r="G37" s="23">
        <v>3493353.16</v>
      </c>
      <c r="H37" s="16">
        <v>0</v>
      </c>
    </row>
    <row r="38" spans="1:8" x14ac:dyDescent="0.25">
      <c r="A38" s="26" t="s">
        <v>51</v>
      </c>
      <c r="B38" s="27" t="s">
        <v>87</v>
      </c>
      <c r="C38" s="12" t="s">
        <v>88</v>
      </c>
      <c r="D38" s="12" t="s">
        <v>75</v>
      </c>
      <c r="E38" s="29">
        <v>45729</v>
      </c>
      <c r="F38" s="10" t="s">
        <v>6</v>
      </c>
      <c r="G38" s="23">
        <v>189000</v>
      </c>
      <c r="H38" s="16">
        <v>0</v>
      </c>
    </row>
    <row r="39" spans="1:8" x14ac:dyDescent="0.25">
      <c r="A39" s="26" t="s">
        <v>51</v>
      </c>
      <c r="B39" s="27" t="s">
        <v>17</v>
      </c>
      <c r="C39" s="12" t="s">
        <v>89</v>
      </c>
      <c r="D39" s="12" t="s">
        <v>75</v>
      </c>
      <c r="E39" s="29">
        <v>45729</v>
      </c>
      <c r="F39" s="10" t="s">
        <v>6</v>
      </c>
      <c r="G39" s="23">
        <v>190570</v>
      </c>
      <c r="H39" s="16">
        <v>0</v>
      </c>
    </row>
    <row r="40" spans="1:8" x14ac:dyDescent="0.25">
      <c r="A40" s="26" t="s">
        <v>93</v>
      </c>
      <c r="B40" s="27" t="s">
        <v>94</v>
      </c>
      <c r="C40" s="12" t="s">
        <v>90</v>
      </c>
      <c r="D40" s="12" t="s">
        <v>75</v>
      </c>
      <c r="E40" s="29">
        <v>45729</v>
      </c>
      <c r="F40" s="10" t="s">
        <v>6</v>
      </c>
      <c r="G40" s="23">
        <v>1105093.6000000001</v>
      </c>
      <c r="H40" s="16">
        <v>0</v>
      </c>
    </row>
    <row r="41" spans="1:8" x14ac:dyDescent="0.25">
      <c r="A41" s="26" t="s">
        <v>95</v>
      </c>
      <c r="B41" s="27" t="s">
        <v>17</v>
      </c>
      <c r="C41" s="12" t="s">
        <v>91</v>
      </c>
      <c r="D41" s="12" t="s">
        <v>75</v>
      </c>
      <c r="E41" s="29">
        <v>45729</v>
      </c>
      <c r="F41" s="10" t="s">
        <v>6</v>
      </c>
      <c r="G41" s="23">
        <v>200600</v>
      </c>
      <c r="H41" s="16">
        <v>0</v>
      </c>
    </row>
    <row r="42" spans="1:8" x14ac:dyDescent="0.25">
      <c r="A42" s="26" t="s">
        <v>97</v>
      </c>
      <c r="B42" s="27" t="s">
        <v>7</v>
      </c>
      <c r="C42" s="12" t="s">
        <v>76</v>
      </c>
      <c r="D42" s="12" t="s">
        <v>75</v>
      </c>
      <c r="E42" s="29">
        <v>45729</v>
      </c>
      <c r="F42" s="10" t="s">
        <v>6</v>
      </c>
      <c r="G42" s="23">
        <v>45000</v>
      </c>
      <c r="H42" s="16">
        <v>0</v>
      </c>
    </row>
    <row r="43" spans="1:8" x14ac:dyDescent="0.25">
      <c r="A43" s="26" t="s">
        <v>79</v>
      </c>
      <c r="B43" s="27" t="s">
        <v>7</v>
      </c>
      <c r="C43" s="12" t="s">
        <v>77</v>
      </c>
      <c r="D43" s="12" t="s">
        <v>75</v>
      </c>
      <c r="E43" s="29">
        <v>45701</v>
      </c>
      <c r="F43" s="10" t="s">
        <v>6</v>
      </c>
      <c r="G43" s="23">
        <v>1202500</v>
      </c>
      <c r="H43" s="16">
        <v>0</v>
      </c>
    </row>
    <row r="44" spans="1:8" x14ac:dyDescent="0.25">
      <c r="A44" s="26" t="s">
        <v>79</v>
      </c>
      <c r="B44" s="27" t="s">
        <v>7</v>
      </c>
      <c r="C44" s="12" t="s">
        <v>74</v>
      </c>
      <c r="D44" s="12" t="s">
        <v>75</v>
      </c>
      <c r="E44" s="29">
        <v>45729</v>
      </c>
      <c r="F44" s="10" t="s">
        <v>6</v>
      </c>
      <c r="G44" s="23">
        <v>370000</v>
      </c>
      <c r="H44" s="16">
        <v>0</v>
      </c>
    </row>
    <row r="45" spans="1:8" x14ac:dyDescent="0.25">
      <c r="A45" s="26" t="s">
        <v>79</v>
      </c>
      <c r="B45" s="27" t="s">
        <v>7</v>
      </c>
      <c r="C45" s="12" t="s">
        <v>78</v>
      </c>
      <c r="D45" s="12" t="s">
        <v>75</v>
      </c>
      <c r="E45" s="29">
        <v>45729</v>
      </c>
      <c r="F45" s="10" t="s">
        <v>6</v>
      </c>
      <c r="G45" s="23">
        <v>851000</v>
      </c>
      <c r="H45" s="16">
        <v>0</v>
      </c>
    </row>
    <row r="46" spans="1:8" x14ac:dyDescent="0.25">
      <c r="A46" s="26" t="s">
        <v>96</v>
      </c>
      <c r="B46" s="27" t="s">
        <v>9</v>
      </c>
      <c r="C46" s="12" t="s">
        <v>12</v>
      </c>
      <c r="D46" s="12" t="s">
        <v>75</v>
      </c>
      <c r="E46" s="29">
        <v>45729</v>
      </c>
      <c r="F46" s="34" t="s">
        <v>6</v>
      </c>
      <c r="G46" s="23">
        <v>211857.75</v>
      </c>
      <c r="H46" s="16">
        <v>0</v>
      </c>
    </row>
    <row r="47" spans="1:8" x14ac:dyDescent="0.25">
      <c r="A47" s="26" t="s">
        <v>79</v>
      </c>
      <c r="B47" s="27" t="s">
        <v>17</v>
      </c>
      <c r="C47" s="12" t="s">
        <v>80</v>
      </c>
      <c r="D47" s="12" t="s">
        <v>81</v>
      </c>
      <c r="E47" s="29">
        <v>45734</v>
      </c>
      <c r="F47" s="34" t="s">
        <v>6</v>
      </c>
      <c r="G47" s="23">
        <v>315200</v>
      </c>
      <c r="H47" s="16">
        <v>0</v>
      </c>
    </row>
    <row r="48" spans="1:8" x14ac:dyDescent="0.25">
      <c r="A48" s="26" t="s">
        <v>82</v>
      </c>
      <c r="B48" s="27" t="s">
        <v>83</v>
      </c>
      <c r="C48" s="12" t="s">
        <v>44</v>
      </c>
      <c r="D48" s="12" t="s">
        <v>81</v>
      </c>
      <c r="E48" s="29">
        <v>45734</v>
      </c>
      <c r="F48" s="34" t="s">
        <v>6</v>
      </c>
      <c r="G48" s="23">
        <v>226560</v>
      </c>
      <c r="H48" s="16">
        <v>0</v>
      </c>
    </row>
    <row r="49" spans="1:8" x14ac:dyDescent="0.25">
      <c r="A49" s="26" t="s">
        <v>98</v>
      </c>
      <c r="B49" s="27" t="s">
        <v>99</v>
      </c>
      <c r="C49" s="12" t="s">
        <v>100</v>
      </c>
      <c r="D49" s="12" t="s">
        <v>84</v>
      </c>
      <c r="E49" s="33">
        <v>45737</v>
      </c>
      <c r="F49" s="34" t="s">
        <v>6</v>
      </c>
      <c r="G49" s="23">
        <v>41300</v>
      </c>
      <c r="H49" s="16">
        <v>0</v>
      </c>
    </row>
    <row r="50" spans="1:8" x14ac:dyDescent="0.25">
      <c r="A50" s="26"/>
      <c r="B50" s="27"/>
      <c r="C50" s="12"/>
      <c r="D50" s="12"/>
      <c r="E50" s="33"/>
      <c r="F50" s="34"/>
      <c r="G50" s="23"/>
      <c r="H50" s="16"/>
    </row>
    <row r="51" spans="1:8" x14ac:dyDescent="0.25">
      <c r="A51" s="26"/>
      <c r="B51" s="27"/>
      <c r="C51" s="12"/>
      <c r="D51" s="12"/>
      <c r="E51" s="33"/>
      <c r="F51" s="34"/>
      <c r="G51" s="23"/>
      <c r="H51" s="16"/>
    </row>
    <row r="52" spans="1:8" x14ac:dyDescent="0.25">
      <c r="A52" s="26"/>
      <c r="B52" s="27"/>
      <c r="C52" s="12"/>
      <c r="D52" s="12"/>
      <c r="E52" s="33"/>
      <c r="F52" s="34"/>
      <c r="G52" s="23"/>
      <c r="H52" s="16"/>
    </row>
    <row r="53" spans="1:8" x14ac:dyDescent="0.25">
      <c r="A53" s="26"/>
      <c r="B53" s="27"/>
      <c r="C53" s="12"/>
      <c r="D53" s="12"/>
      <c r="E53" s="33"/>
      <c r="F53" s="34"/>
      <c r="G53" s="23"/>
      <c r="H53" s="16"/>
    </row>
    <row r="54" spans="1:8" ht="15.75" x14ac:dyDescent="0.25">
      <c r="A54" s="26"/>
      <c r="B54" s="27"/>
      <c r="C54" s="12"/>
      <c r="D54" s="12"/>
      <c r="E54" s="9"/>
      <c r="F54" s="13" t="s">
        <v>5</v>
      </c>
      <c r="G54" s="22">
        <f>SUM(G12:G51)</f>
        <v>15560560.220000001</v>
      </c>
      <c r="H54" s="16"/>
    </row>
    <row r="55" spans="1:8" x14ac:dyDescent="0.25">
      <c r="A55" s="26"/>
      <c r="B55" s="27"/>
      <c r="C55" s="12"/>
      <c r="D55" s="12"/>
      <c r="E55" s="9"/>
      <c r="F55" s="11"/>
      <c r="G55" s="23"/>
      <c r="H55" s="16"/>
    </row>
    <row r="56" spans="1:8" ht="15.75" x14ac:dyDescent="0.25">
      <c r="A56" s="26"/>
      <c r="B56" s="27"/>
      <c r="C56" s="12"/>
      <c r="D56" s="12"/>
      <c r="E56" s="9"/>
      <c r="F56" s="20"/>
      <c r="G56" s="11"/>
      <c r="H56" s="16"/>
    </row>
    <row r="57" spans="1:8" ht="15.75" x14ac:dyDescent="0.25">
      <c r="A57" s="14" t="s">
        <v>8</v>
      </c>
      <c r="B57" s="16"/>
      <c r="C57" s="12"/>
      <c r="D57" s="12"/>
      <c r="E57" s="9"/>
      <c r="F57" s="20"/>
      <c r="G57" s="11"/>
      <c r="H57" s="16"/>
    </row>
    <row r="58" spans="1:8" ht="15.75" x14ac:dyDescent="0.25">
      <c r="A58" s="15"/>
      <c r="B58" s="16"/>
      <c r="C58" s="12"/>
      <c r="D58" s="12"/>
      <c r="E58" s="9"/>
      <c r="F58" s="20"/>
      <c r="G58" s="11"/>
      <c r="H58" s="16"/>
    </row>
    <row r="59" spans="1:8" x14ac:dyDescent="0.25">
      <c r="C59" s="12"/>
      <c r="D59" s="12"/>
      <c r="H59" s="16"/>
    </row>
    <row r="60" spans="1:8" x14ac:dyDescent="0.25">
      <c r="A60" s="14"/>
      <c r="B60" s="14"/>
      <c r="C60" s="12"/>
      <c r="D60" s="12"/>
      <c r="H60" s="16"/>
    </row>
    <row r="61" spans="1:8" x14ac:dyDescent="0.25">
      <c r="A61" s="15"/>
      <c r="B61" s="16"/>
      <c r="C61" s="12"/>
      <c r="D61" s="12"/>
      <c r="F61" s="17"/>
      <c r="G61" s="22"/>
      <c r="H61" s="16"/>
    </row>
    <row r="62" spans="1:8" x14ac:dyDescent="0.25">
      <c r="C62" s="12"/>
      <c r="D62" s="12"/>
      <c r="F62" s="17"/>
      <c r="G62" s="22"/>
      <c r="H62" s="16"/>
    </row>
    <row r="63" spans="1:8" x14ac:dyDescent="0.25">
      <c r="C63" s="12"/>
      <c r="D63" s="12"/>
      <c r="F63" s="17"/>
      <c r="G63" s="22"/>
      <c r="H63" s="16"/>
    </row>
    <row r="64" spans="1:8" x14ac:dyDescent="0.25">
      <c r="A64" s="15"/>
      <c r="B64" s="16"/>
      <c r="C64" s="12"/>
      <c r="D64" s="12"/>
      <c r="F64" s="17"/>
      <c r="G64" s="22"/>
      <c r="H64" s="16"/>
    </row>
    <row r="65" spans="1:8" x14ac:dyDescent="0.25">
      <c r="A65" s="14"/>
      <c r="G65" s="22"/>
      <c r="H65" s="16"/>
    </row>
    <row r="66" spans="1:8" x14ac:dyDescent="0.25">
      <c r="H66" s="16"/>
    </row>
    <row r="67" spans="1:8" x14ac:dyDescent="0.25">
      <c r="H67" s="16"/>
    </row>
    <row r="68" spans="1:8" x14ac:dyDescent="0.25">
      <c r="E68" s="14"/>
      <c r="F68" s="14"/>
      <c r="G68" s="22"/>
      <c r="H68" s="16"/>
    </row>
    <row r="69" spans="1:8" x14ac:dyDescent="0.25">
      <c r="H69" s="16"/>
    </row>
    <row r="70" spans="1:8" x14ac:dyDescent="0.25">
      <c r="H70" s="16"/>
    </row>
    <row r="71" spans="1:8" x14ac:dyDescent="0.25">
      <c r="H71" s="16"/>
    </row>
    <row r="72" spans="1:8" x14ac:dyDescent="0.25">
      <c r="H72" s="16"/>
    </row>
    <row r="73" spans="1:8" x14ac:dyDescent="0.25">
      <c r="A73" s="14"/>
      <c r="B73" s="14"/>
      <c r="H73" s="16"/>
    </row>
    <row r="74" spans="1:8" x14ac:dyDescent="0.25">
      <c r="H74" s="16"/>
    </row>
    <row r="75" spans="1:8" ht="15.75" x14ac:dyDescent="0.25">
      <c r="A75" s="21"/>
      <c r="B75" s="21"/>
      <c r="C75" s="12"/>
      <c r="D75" s="12"/>
      <c r="E75" s="9"/>
      <c r="F75" s="20"/>
      <c r="G75" s="11"/>
      <c r="H75" s="16"/>
    </row>
    <row r="76" spans="1:8" ht="15.75" x14ac:dyDescent="0.25">
      <c r="A76" s="21"/>
      <c r="B76" s="21"/>
      <c r="C76" s="12"/>
      <c r="D76" s="12"/>
      <c r="E76" s="9"/>
      <c r="F76" s="20"/>
      <c r="G76" s="11"/>
      <c r="H76" s="16"/>
    </row>
    <row r="77" spans="1:8" ht="15.75" x14ac:dyDescent="0.25">
      <c r="A77" s="21"/>
      <c r="B77" s="21"/>
      <c r="C77" s="12"/>
      <c r="D77" s="12"/>
      <c r="E77" s="9"/>
      <c r="F77" s="20"/>
      <c r="G77" s="11"/>
      <c r="H77" s="16"/>
    </row>
    <row r="78" spans="1:8" ht="15.75" x14ac:dyDescent="0.25">
      <c r="A78" s="21"/>
      <c r="B78" s="21"/>
      <c r="C78" s="12"/>
      <c r="D78" s="12"/>
      <c r="E78" s="9"/>
      <c r="F78" s="20"/>
      <c r="G78" s="11"/>
      <c r="H78" s="16"/>
    </row>
    <row r="79" spans="1:8" ht="15.75" x14ac:dyDescent="0.25">
      <c r="A79" s="21"/>
      <c r="B79" s="21"/>
      <c r="C79" s="12"/>
      <c r="D79" s="12"/>
      <c r="E79" s="9"/>
      <c r="F79" s="20"/>
      <c r="G79" s="11"/>
      <c r="H79" s="16"/>
    </row>
    <row r="80" spans="1:8" ht="15.75" x14ac:dyDescent="0.25">
      <c r="A80" s="21"/>
      <c r="B80" s="21"/>
      <c r="C80" s="12"/>
      <c r="D80" s="12"/>
      <c r="E80" s="9"/>
      <c r="F80" s="20"/>
      <c r="G80" s="11"/>
      <c r="H80" s="16"/>
    </row>
    <row r="81" spans="1:8" ht="15.75" x14ac:dyDescent="0.25">
      <c r="A81" s="21"/>
      <c r="B81" s="21"/>
      <c r="C81" s="12"/>
      <c r="D81" s="12"/>
      <c r="E81" s="9"/>
      <c r="F81" s="20"/>
      <c r="G81" s="11"/>
      <c r="H81" s="16"/>
    </row>
    <row r="82" spans="1:8" x14ac:dyDescent="0.25">
      <c r="C82" s="12"/>
      <c r="D82" s="12"/>
      <c r="G82" s="11"/>
    </row>
    <row r="83" spans="1:8" x14ac:dyDescent="0.25">
      <c r="C83" s="12"/>
      <c r="D83" s="12"/>
      <c r="G83" s="11"/>
    </row>
    <row r="84" spans="1:8" x14ac:dyDescent="0.25">
      <c r="C84" s="12"/>
      <c r="D84" s="12"/>
      <c r="G84" s="11"/>
    </row>
    <row r="85" spans="1:8" ht="15.75" x14ac:dyDescent="0.25">
      <c r="C85" s="12"/>
      <c r="D85" s="12"/>
      <c r="F85" s="13"/>
      <c r="G85" s="22"/>
    </row>
    <row r="86" spans="1:8" x14ac:dyDescent="0.25">
      <c r="A86" s="14"/>
      <c r="B86" s="14"/>
      <c r="C86" s="12"/>
      <c r="D86" s="12"/>
    </row>
    <row r="87" spans="1:8" x14ac:dyDescent="0.25">
      <c r="A87" s="15"/>
      <c r="B87" s="16"/>
      <c r="C87" s="12"/>
      <c r="D87" s="12"/>
      <c r="F87" s="17"/>
      <c r="G87" s="22"/>
    </row>
    <row r="88" spans="1:8" x14ac:dyDescent="0.25">
      <c r="A88" s="15"/>
      <c r="B88" s="16"/>
      <c r="C88" s="12"/>
      <c r="D88" s="12"/>
      <c r="F88" s="17"/>
      <c r="G88" s="22"/>
    </row>
    <row r="89" spans="1:8" x14ac:dyDescent="0.25">
      <c r="A89" s="15"/>
      <c r="B89" s="16"/>
      <c r="C89" s="12"/>
      <c r="D89" s="12"/>
      <c r="F89" s="17"/>
      <c r="G89" s="22"/>
    </row>
    <row r="90" spans="1:8" x14ac:dyDescent="0.25">
      <c r="A90" s="15"/>
      <c r="B90" s="16"/>
      <c r="C90" s="12"/>
      <c r="D90" s="12"/>
      <c r="F90" s="17"/>
      <c r="G90" s="22"/>
    </row>
    <row r="91" spans="1:8" x14ac:dyDescent="0.25">
      <c r="A91" s="14"/>
      <c r="G91" s="22"/>
    </row>
    <row r="94" spans="1:8" x14ac:dyDescent="0.25">
      <c r="E94" s="14"/>
      <c r="F94" s="14"/>
      <c r="G94" s="22"/>
    </row>
    <row r="99" spans="1:2" x14ac:dyDescent="0.25">
      <c r="A99" s="14" t="s">
        <v>8</v>
      </c>
      <c r="B99" s="14"/>
    </row>
  </sheetData>
  <pageMargins left="0.7" right="0.7" top="0.75" bottom="0.75" header="0.3" footer="0.3"/>
  <pageSetup scale="9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60"/>
  <sheetViews>
    <sheetView tabSelected="1" workbookViewId="0">
      <selection sqref="A1:H60"/>
    </sheetView>
  </sheetViews>
  <sheetFormatPr baseColWidth="10" defaultRowHeight="15" x14ac:dyDescent="0.25"/>
  <cols>
    <col min="1" max="1" width="46.140625" customWidth="1"/>
    <col min="2" max="2" width="33.42578125" customWidth="1"/>
    <col min="7" max="7" width="15.140625" customWidth="1"/>
    <col min="8" max="8" width="30.5703125" customWidth="1"/>
  </cols>
  <sheetData>
    <row r="3" spans="1:8" ht="23.25" x14ac:dyDescent="0.25">
      <c r="B3" s="1" t="s">
        <v>15</v>
      </c>
      <c r="C3" s="1"/>
      <c r="D3" s="1"/>
    </row>
    <row r="5" spans="1:8" ht="21" x14ac:dyDescent="0.35">
      <c r="A5" s="2"/>
      <c r="B5" s="3" t="s">
        <v>14</v>
      </c>
      <c r="C5" s="19" t="s">
        <v>101</v>
      </c>
      <c r="D5" s="3">
        <v>2025</v>
      </c>
      <c r="E5" s="4"/>
      <c r="F5" s="4"/>
      <c r="G5" s="5"/>
    </row>
    <row r="6" spans="1:8" ht="18.75" x14ac:dyDescent="0.3">
      <c r="E6" s="4"/>
      <c r="F6" s="4"/>
      <c r="G6" s="5"/>
    </row>
    <row r="11" spans="1:8" x14ac:dyDescent="0.25">
      <c r="A11" s="6" t="s">
        <v>0</v>
      </c>
      <c r="B11" s="7" t="s">
        <v>1</v>
      </c>
      <c r="C11" s="6" t="s">
        <v>2</v>
      </c>
      <c r="D11" s="6" t="s">
        <v>3</v>
      </c>
      <c r="E11" s="6" t="s">
        <v>3</v>
      </c>
      <c r="F11" s="6" t="s">
        <v>4</v>
      </c>
      <c r="G11" s="6" t="s">
        <v>5</v>
      </c>
      <c r="H11" s="6" t="s">
        <v>13</v>
      </c>
    </row>
    <row r="12" spans="1:8" x14ac:dyDescent="0.25">
      <c r="A12" s="26" t="s">
        <v>20</v>
      </c>
      <c r="B12" s="27" t="s">
        <v>21</v>
      </c>
      <c r="C12" s="27" t="s">
        <v>22</v>
      </c>
      <c r="D12" s="32">
        <v>45695</v>
      </c>
      <c r="E12" s="30">
        <v>45729</v>
      </c>
      <c r="F12" s="25" t="s">
        <v>6</v>
      </c>
      <c r="G12" s="28">
        <v>226560</v>
      </c>
      <c r="H12" s="25">
        <v>0</v>
      </c>
    </row>
    <row r="13" spans="1:8" x14ac:dyDescent="0.25">
      <c r="A13" s="26" t="s">
        <v>23</v>
      </c>
      <c r="B13" s="27" t="s">
        <v>24</v>
      </c>
      <c r="C13" s="27" t="s">
        <v>25</v>
      </c>
      <c r="D13" s="32">
        <v>45700</v>
      </c>
      <c r="E13" s="30">
        <v>45715</v>
      </c>
      <c r="F13" s="25" t="s">
        <v>6</v>
      </c>
      <c r="G13" s="28">
        <v>85078</v>
      </c>
      <c r="H13" s="25">
        <v>0</v>
      </c>
    </row>
    <row r="14" spans="1:8" x14ac:dyDescent="0.25">
      <c r="A14" s="26" t="s">
        <v>26</v>
      </c>
      <c r="B14" s="27" t="s">
        <v>18</v>
      </c>
      <c r="C14" s="27" t="s">
        <v>27</v>
      </c>
      <c r="D14" s="32">
        <v>45705</v>
      </c>
      <c r="E14" s="30">
        <v>45720</v>
      </c>
      <c r="F14" s="25" t="s">
        <v>6</v>
      </c>
      <c r="G14" s="28">
        <v>322984.2</v>
      </c>
      <c r="H14" s="25">
        <v>0</v>
      </c>
    </row>
    <row r="15" spans="1:8" x14ac:dyDescent="0.25">
      <c r="A15" s="26" t="s">
        <v>28</v>
      </c>
      <c r="B15" s="27" t="s">
        <v>17</v>
      </c>
      <c r="C15" s="8" t="s">
        <v>19</v>
      </c>
      <c r="D15" s="8" t="s">
        <v>29</v>
      </c>
      <c r="E15" s="29">
        <v>45720</v>
      </c>
      <c r="F15" s="10" t="s">
        <v>6</v>
      </c>
      <c r="G15" s="23">
        <v>362602.2</v>
      </c>
      <c r="H15" s="16">
        <v>0</v>
      </c>
    </row>
    <row r="16" spans="1:8" x14ac:dyDescent="0.25">
      <c r="A16" s="26" t="s">
        <v>30</v>
      </c>
      <c r="B16" s="27" t="s">
        <v>11</v>
      </c>
      <c r="C16" s="8" t="s">
        <v>31</v>
      </c>
      <c r="D16" s="8" t="s">
        <v>29</v>
      </c>
      <c r="E16" s="29">
        <v>45720</v>
      </c>
      <c r="F16" s="10" t="s">
        <v>6</v>
      </c>
      <c r="G16" s="23">
        <v>804996</v>
      </c>
      <c r="H16" s="16">
        <v>0</v>
      </c>
    </row>
    <row r="17" spans="1:8" x14ac:dyDescent="0.25">
      <c r="A17" s="26" t="s">
        <v>32</v>
      </c>
      <c r="B17" s="27" t="s">
        <v>33</v>
      </c>
      <c r="C17" s="8" t="s">
        <v>34</v>
      </c>
      <c r="D17" s="8" t="s">
        <v>29</v>
      </c>
      <c r="E17" s="29">
        <v>45720</v>
      </c>
      <c r="F17" s="10" t="s">
        <v>6</v>
      </c>
      <c r="G17" s="23">
        <v>199892</v>
      </c>
      <c r="H17" s="16">
        <v>0</v>
      </c>
    </row>
    <row r="18" spans="1:8" x14ac:dyDescent="0.25">
      <c r="A18" s="26" t="s">
        <v>35</v>
      </c>
      <c r="B18" s="27" t="s">
        <v>10</v>
      </c>
      <c r="C18" s="8" t="s">
        <v>36</v>
      </c>
      <c r="D18" s="31" t="s">
        <v>29</v>
      </c>
      <c r="E18" s="29">
        <v>45720</v>
      </c>
      <c r="F18" s="10" t="s">
        <v>6</v>
      </c>
      <c r="G18" s="23">
        <v>250443.2</v>
      </c>
      <c r="H18" s="16">
        <v>0</v>
      </c>
    </row>
    <row r="19" spans="1:8" x14ac:dyDescent="0.25">
      <c r="A19" s="26" t="s">
        <v>37</v>
      </c>
      <c r="B19" s="27" t="s">
        <v>7</v>
      </c>
      <c r="C19" s="8" t="s">
        <v>38</v>
      </c>
      <c r="D19" s="8" t="s">
        <v>29</v>
      </c>
      <c r="E19" s="29">
        <v>45720</v>
      </c>
      <c r="F19" s="10" t="s">
        <v>6</v>
      </c>
      <c r="G19" s="23">
        <v>133410</v>
      </c>
      <c r="H19" s="16">
        <v>0</v>
      </c>
    </row>
    <row r="20" spans="1:8" x14ac:dyDescent="0.25">
      <c r="A20" s="26" t="s">
        <v>37</v>
      </c>
      <c r="B20" s="27" t="s">
        <v>39</v>
      </c>
      <c r="C20" s="8" t="s">
        <v>40</v>
      </c>
      <c r="D20" s="8" t="s">
        <v>29</v>
      </c>
      <c r="E20" s="29">
        <v>45720</v>
      </c>
      <c r="F20" s="10" t="s">
        <v>6</v>
      </c>
      <c r="G20" s="23">
        <v>23045</v>
      </c>
      <c r="H20" s="16">
        <v>0</v>
      </c>
    </row>
    <row r="21" spans="1:8" x14ac:dyDescent="0.25">
      <c r="A21" s="26" t="s">
        <v>41</v>
      </c>
      <c r="B21" s="27" t="s">
        <v>42</v>
      </c>
      <c r="C21" s="8" t="s">
        <v>43</v>
      </c>
      <c r="D21" s="8" t="s">
        <v>29</v>
      </c>
      <c r="E21" s="29">
        <v>45720</v>
      </c>
      <c r="F21" s="10" t="s">
        <v>6</v>
      </c>
      <c r="G21" s="23">
        <v>77760</v>
      </c>
      <c r="H21" s="16">
        <v>0</v>
      </c>
    </row>
    <row r="22" spans="1:8" x14ac:dyDescent="0.25">
      <c r="A22" s="26" t="s">
        <v>35</v>
      </c>
      <c r="B22" s="27" t="s">
        <v>10</v>
      </c>
      <c r="C22" s="12" t="s">
        <v>44</v>
      </c>
      <c r="D22" s="8" t="s">
        <v>29</v>
      </c>
      <c r="E22" s="29">
        <v>45720</v>
      </c>
      <c r="F22" s="10" t="s">
        <v>6</v>
      </c>
      <c r="G22" s="23">
        <v>67260</v>
      </c>
      <c r="H22" s="16">
        <v>0</v>
      </c>
    </row>
    <row r="23" spans="1:8" x14ac:dyDescent="0.25">
      <c r="A23" s="26" t="s">
        <v>45</v>
      </c>
      <c r="B23" s="27" t="s">
        <v>18</v>
      </c>
      <c r="C23" s="12" t="s">
        <v>46</v>
      </c>
      <c r="D23" s="8" t="s">
        <v>47</v>
      </c>
      <c r="E23" s="29">
        <v>45722</v>
      </c>
      <c r="F23" s="10" t="s">
        <v>6</v>
      </c>
      <c r="G23" s="23">
        <v>550695</v>
      </c>
      <c r="H23" s="16">
        <v>0</v>
      </c>
    </row>
    <row r="24" spans="1:8" x14ac:dyDescent="0.25">
      <c r="A24" s="26" t="s">
        <v>48</v>
      </c>
      <c r="B24" s="27" t="s">
        <v>49</v>
      </c>
      <c r="C24" s="12" t="s">
        <v>50</v>
      </c>
      <c r="D24" s="12" t="s">
        <v>47</v>
      </c>
      <c r="E24" s="29">
        <v>45722</v>
      </c>
      <c r="F24" s="10" t="s">
        <v>6</v>
      </c>
      <c r="G24" s="23">
        <v>46916</v>
      </c>
      <c r="H24" s="16">
        <v>0</v>
      </c>
    </row>
    <row r="25" spans="1:8" x14ac:dyDescent="0.25">
      <c r="A25" s="26" t="s">
        <v>51</v>
      </c>
      <c r="B25" s="27" t="s">
        <v>52</v>
      </c>
      <c r="C25" s="12" t="s">
        <v>53</v>
      </c>
      <c r="D25" s="12" t="s">
        <v>54</v>
      </c>
      <c r="E25" s="29">
        <v>45724</v>
      </c>
      <c r="F25" s="10" t="s">
        <v>6</v>
      </c>
      <c r="G25" s="23">
        <v>140885.6</v>
      </c>
      <c r="H25" s="16">
        <v>0</v>
      </c>
    </row>
    <row r="26" spans="1:8" x14ac:dyDescent="0.25">
      <c r="A26" s="26" t="s">
        <v>51</v>
      </c>
      <c r="B26" s="27" t="s">
        <v>17</v>
      </c>
      <c r="C26" s="12" t="s">
        <v>55</v>
      </c>
      <c r="D26" s="12" t="s">
        <v>54</v>
      </c>
      <c r="E26" s="29">
        <v>45724</v>
      </c>
      <c r="F26" s="10" t="s">
        <v>6</v>
      </c>
      <c r="G26" s="23">
        <v>115640</v>
      </c>
      <c r="H26" s="16">
        <v>0</v>
      </c>
    </row>
    <row r="27" spans="1:8" x14ac:dyDescent="0.25">
      <c r="A27" s="26" t="s">
        <v>41</v>
      </c>
      <c r="B27" s="27" t="s">
        <v>42</v>
      </c>
      <c r="C27" s="12" t="s">
        <v>56</v>
      </c>
      <c r="D27" s="12" t="s">
        <v>54</v>
      </c>
      <c r="E27" s="29">
        <v>45724</v>
      </c>
      <c r="F27" s="10" t="s">
        <v>6</v>
      </c>
      <c r="G27" s="23">
        <v>79560</v>
      </c>
      <c r="H27" s="16">
        <v>0</v>
      </c>
    </row>
    <row r="28" spans="1:8" x14ac:dyDescent="0.25">
      <c r="A28" s="26" t="s">
        <v>57</v>
      </c>
      <c r="B28" s="27" t="s">
        <v>17</v>
      </c>
      <c r="C28" s="12" t="s">
        <v>58</v>
      </c>
      <c r="D28" s="12" t="s">
        <v>54</v>
      </c>
      <c r="E28" s="29">
        <v>45724</v>
      </c>
      <c r="F28" s="10" t="s">
        <v>6</v>
      </c>
      <c r="G28" s="23">
        <v>835676</v>
      </c>
      <c r="H28" s="16">
        <v>0</v>
      </c>
    </row>
    <row r="29" spans="1:8" x14ac:dyDescent="0.25">
      <c r="A29" s="26" t="s">
        <v>59</v>
      </c>
      <c r="B29" s="27" t="s">
        <v>17</v>
      </c>
      <c r="C29" s="12" t="s">
        <v>60</v>
      </c>
      <c r="D29" s="12" t="s">
        <v>54</v>
      </c>
      <c r="E29" s="29">
        <v>45724</v>
      </c>
      <c r="F29" s="10" t="s">
        <v>6</v>
      </c>
      <c r="G29" s="23">
        <v>1079464</v>
      </c>
      <c r="H29" s="16">
        <v>0</v>
      </c>
    </row>
    <row r="30" spans="1:8" x14ac:dyDescent="0.25">
      <c r="A30" s="26" t="s">
        <v>61</v>
      </c>
      <c r="B30" s="27" t="s">
        <v>7</v>
      </c>
      <c r="C30" s="12" t="s">
        <v>62</v>
      </c>
      <c r="D30" s="12" t="s">
        <v>63</v>
      </c>
      <c r="E30" s="29">
        <v>45727</v>
      </c>
      <c r="F30" s="10" t="s">
        <v>6</v>
      </c>
      <c r="G30" s="23">
        <v>399360</v>
      </c>
      <c r="H30" s="16">
        <v>0</v>
      </c>
    </row>
    <row r="31" spans="1:8" x14ac:dyDescent="0.25">
      <c r="A31" s="26" t="s">
        <v>64</v>
      </c>
      <c r="B31" s="27" t="s">
        <v>17</v>
      </c>
      <c r="C31" s="12" t="s">
        <v>65</v>
      </c>
      <c r="D31" s="12" t="s">
        <v>63</v>
      </c>
      <c r="E31" s="29">
        <v>45727</v>
      </c>
      <c r="F31" s="10" t="s">
        <v>6</v>
      </c>
      <c r="G31" s="23">
        <v>102660</v>
      </c>
      <c r="H31" s="16">
        <v>0</v>
      </c>
    </row>
    <row r="32" spans="1:8" x14ac:dyDescent="0.25">
      <c r="A32" s="26" t="s">
        <v>66</v>
      </c>
      <c r="B32" s="27" t="s">
        <v>7</v>
      </c>
      <c r="C32" s="12" t="s">
        <v>67</v>
      </c>
      <c r="D32" s="12" t="s">
        <v>63</v>
      </c>
      <c r="E32" s="29">
        <v>45727</v>
      </c>
      <c r="F32" s="10" t="s">
        <v>6</v>
      </c>
      <c r="G32" s="23">
        <v>185000</v>
      </c>
      <c r="H32" s="16">
        <v>0</v>
      </c>
    </row>
    <row r="33" spans="1:8" x14ac:dyDescent="0.25">
      <c r="A33" s="26" t="s">
        <v>68</v>
      </c>
      <c r="B33" s="27" t="s">
        <v>16</v>
      </c>
      <c r="C33" s="12" t="s">
        <v>69</v>
      </c>
      <c r="D33" s="12" t="s">
        <v>70</v>
      </c>
      <c r="E33" s="29">
        <v>45728</v>
      </c>
      <c r="F33" s="10" t="s">
        <v>6</v>
      </c>
      <c r="G33" s="23">
        <v>80790.77</v>
      </c>
      <c r="H33" s="16">
        <v>0</v>
      </c>
    </row>
    <row r="34" spans="1:8" x14ac:dyDescent="0.25">
      <c r="A34" s="26" t="s">
        <v>68</v>
      </c>
      <c r="B34" s="27" t="s">
        <v>9</v>
      </c>
      <c r="C34" s="12" t="s">
        <v>71</v>
      </c>
      <c r="D34" s="12" t="s">
        <v>70</v>
      </c>
      <c r="E34" s="29">
        <v>45700</v>
      </c>
      <c r="F34" s="10" t="s">
        <v>6</v>
      </c>
      <c r="G34" s="23">
        <v>21395.11</v>
      </c>
      <c r="H34" s="16">
        <v>0</v>
      </c>
    </row>
    <row r="35" spans="1:8" x14ac:dyDescent="0.25">
      <c r="A35" s="26" t="s">
        <v>68</v>
      </c>
      <c r="B35" s="27" t="s">
        <v>16</v>
      </c>
      <c r="C35" s="12" t="s">
        <v>72</v>
      </c>
      <c r="D35" s="12" t="s">
        <v>70</v>
      </c>
      <c r="E35" s="29">
        <v>45728</v>
      </c>
      <c r="F35" s="10" t="s">
        <v>6</v>
      </c>
      <c r="G35" s="23">
        <v>206462.63</v>
      </c>
      <c r="H35" s="16">
        <v>0</v>
      </c>
    </row>
    <row r="36" spans="1:8" x14ac:dyDescent="0.25">
      <c r="A36" s="26" t="s">
        <v>59</v>
      </c>
      <c r="B36" s="27" t="s">
        <v>17</v>
      </c>
      <c r="C36" s="12" t="s">
        <v>73</v>
      </c>
      <c r="D36" s="12" t="s">
        <v>70</v>
      </c>
      <c r="E36" s="29">
        <v>45700</v>
      </c>
      <c r="F36" s="10" t="s">
        <v>6</v>
      </c>
      <c r="G36" s="23">
        <v>719990</v>
      </c>
      <c r="H36" s="16">
        <v>0</v>
      </c>
    </row>
    <row r="37" spans="1:8" x14ac:dyDescent="0.25">
      <c r="A37" s="26" t="s">
        <v>85</v>
      </c>
      <c r="B37" s="27" t="s">
        <v>92</v>
      </c>
      <c r="C37" s="12" t="s">
        <v>86</v>
      </c>
      <c r="D37" s="12" t="s">
        <v>75</v>
      </c>
      <c r="E37" s="29">
        <v>45729</v>
      </c>
      <c r="F37" s="10" t="s">
        <v>6</v>
      </c>
      <c r="G37" s="23">
        <v>3493353.16</v>
      </c>
      <c r="H37" s="16">
        <v>0</v>
      </c>
    </row>
    <row r="38" spans="1:8" x14ac:dyDescent="0.25">
      <c r="A38" s="26" t="s">
        <v>51</v>
      </c>
      <c r="B38" s="27" t="s">
        <v>87</v>
      </c>
      <c r="C38" s="12" t="s">
        <v>88</v>
      </c>
      <c r="D38" s="12" t="s">
        <v>75</v>
      </c>
      <c r="E38" s="29">
        <v>45729</v>
      </c>
      <c r="F38" s="10" t="s">
        <v>6</v>
      </c>
      <c r="G38" s="23">
        <v>189000</v>
      </c>
      <c r="H38" s="16">
        <v>0</v>
      </c>
    </row>
    <row r="39" spans="1:8" x14ac:dyDescent="0.25">
      <c r="A39" s="26" t="s">
        <v>51</v>
      </c>
      <c r="B39" s="27" t="s">
        <v>17</v>
      </c>
      <c r="C39" s="12" t="s">
        <v>89</v>
      </c>
      <c r="D39" s="12" t="s">
        <v>75</v>
      </c>
      <c r="E39" s="29">
        <v>45729</v>
      </c>
      <c r="F39" s="10" t="s">
        <v>6</v>
      </c>
      <c r="G39" s="23">
        <v>190570</v>
      </c>
      <c r="H39" s="16">
        <v>0</v>
      </c>
    </row>
    <row r="40" spans="1:8" x14ac:dyDescent="0.25">
      <c r="A40" s="26" t="s">
        <v>93</v>
      </c>
      <c r="B40" s="27" t="s">
        <v>94</v>
      </c>
      <c r="C40" s="12" t="s">
        <v>90</v>
      </c>
      <c r="D40" s="12" t="s">
        <v>75</v>
      </c>
      <c r="E40" s="29">
        <v>45729</v>
      </c>
      <c r="F40" s="10" t="s">
        <v>6</v>
      </c>
      <c r="G40" s="23">
        <v>1105093.6000000001</v>
      </c>
      <c r="H40" s="16">
        <v>0</v>
      </c>
    </row>
    <row r="41" spans="1:8" x14ac:dyDescent="0.25">
      <c r="A41" s="26" t="s">
        <v>95</v>
      </c>
      <c r="B41" s="27" t="s">
        <v>17</v>
      </c>
      <c r="C41" s="12" t="s">
        <v>91</v>
      </c>
      <c r="D41" s="12" t="s">
        <v>75</v>
      </c>
      <c r="E41" s="29">
        <v>45729</v>
      </c>
      <c r="F41" s="10" t="s">
        <v>6</v>
      </c>
      <c r="G41" s="23">
        <v>200600</v>
      </c>
      <c r="H41" s="16">
        <v>0</v>
      </c>
    </row>
    <row r="42" spans="1:8" x14ac:dyDescent="0.25">
      <c r="A42" s="26" t="s">
        <v>97</v>
      </c>
      <c r="B42" s="27" t="s">
        <v>7</v>
      </c>
      <c r="C42" s="12" t="s">
        <v>76</v>
      </c>
      <c r="D42" s="12" t="s">
        <v>75</v>
      </c>
      <c r="E42" s="29">
        <v>45729</v>
      </c>
      <c r="F42" s="10" t="s">
        <v>6</v>
      </c>
      <c r="G42" s="23">
        <v>45000</v>
      </c>
      <c r="H42" s="16">
        <v>0</v>
      </c>
    </row>
    <row r="43" spans="1:8" x14ac:dyDescent="0.25">
      <c r="A43" s="26" t="s">
        <v>79</v>
      </c>
      <c r="B43" s="27" t="s">
        <v>7</v>
      </c>
      <c r="C43" s="12" t="s">
        <v>77</v>
      </c>
      <c r="D43" s="12" t="s">
        <v>75</v>
      </c>
      <c r="E43" s="29">
        <v>45701</v>
      </c>
      <c r="F43" s="10" t="s">
        <v>6</v>
      </c>
      <c r="G43" s="23">
        <v>1202500</v>
      </c>
      <c r="H43" s="16">
        <v>0</v>
      </c>
    </row>
    <row r="44" spans="1:8" x14ac:dyDescent="0.25">
      <c r="A44" s="26" t="s">
        <v>79</v>
      </c>
      <c r="B44" s="27" t="s">
        <v>7</v>
      </c>
      <c r="C44" s="12" t="s">
        <v>74</v>
      </c>
      <c r="D44" s="12" t="s">
        <v>75</v>
      </c>
      <c r="E44" s="29">
        <v>45729</v>
      </c>
      <c r="F44" s="10" t="s">
        <v>6</v>
      </c>
      <c r="G44" s="23">
        <v>370000</v>
      </c>
      <c r="H44" s="16">
        <v>0</v>
      </c>
    </row>
    <row r="45" spans="1:8" x14ac:dyDescent="0.25">
      <c r="A45" s="26" t="s">
        <v>79</v>
      </c>
      <c r="B45" s="27" t="s">
        <v>7</v>
      </c>
      <c r="C45" s="12" t="s">
        <v>78</v>
      </c>
      <c r="D45" s="12" t="s">
        <v>75</v>
      </c>
      <c r="E45" s="29">
        <v>45729</v>
      </c>
      <c r="F45" s="10" t="s">
        <v>6</v>
      </c>
      <c r="G45" s="23">
        <v>851000</v>
      </c>
      <c r="H45" s="16">
        <v>0</v>
      </c>
    </row>
    <row r="46" spans="1:8" x14ac:dyDescent="0.25">
      <c r="A46" s="26" t="s">
        <v>96</v>
      </c>
      <c r="B46" s="27" t="s">
        <v>9</v>
      </c>
      <c r="C46" s="12" t="s">
        <v>12</v>
      </c>
      <c r="D46" s="12" t="s">
        <v>75</v>
      </c>
      <c r="E46" s="29">
        <v>45729</v>
      </c>
      <c r="F46" s="34" t="s">
        <v>6</v>
      </c>
      <c r="G46" s="23">
        <v>211857.75</v>
      </c>
      <c r="H46" s="16">
        <v>0</v>
      </c>
    </row>
    <row r="47" spans="1:8" x14ac:dyDescent="0.25">
      <c r="A47" s="26" t="s">
        <v>79</v>
      </c>
      <c r="B47" s="27" t="s">
        <v>17</v>
      </c>
      <c r="C47" s="12" t="s">
        <v>80</v>
      </c>
      <c r="D47" s="12" t="s">
        <v>81</v>
      </c>
      <c r="E47" s="29">
        <v>45734</v>
      </c>
      <c r="F47" s="34" t="s">
        <v>6</v>
      </c>
      <c r="G47" s="23">
        <v>315200</v>
      </c>
      <c r="H47" s="16">
        <v>0</v>
      </c>
    </row>
    <row r="48" spans="1:8" x14ac:dyDescent="0.25">
      <c r="A48" s="26" t="s">
        <v>82</v>
      </c>
      <c r="B48" s="27" t="s">
        <v>83</v>
      </c>
      <c r="C48" s="12" t="s">
        <v>44</v>
      </c>
      <c r="D48" s="12" t="s">
        <v>81</v>
      </c>
      <c r="E48" s="29">
        <v>45734</v>
      </c>
      <c r="F48" s="34" t="s">
        <v>6</v>
      </c>
      <c r="G48" s="23">
        <v>226560</v>
      </c>
      <c r="H48" s="16">
        <v>0</v>
      </c>
    </row>
    <row r="49" spans="1:8" x14ac:dyDescent="0.25">
      <c r="A49" s="26" t="s">
        <v>98</v>
      </c>
      <c r="B49" s="27" t="s">
        <v>99</v>
      </c>
      <c r="C49" s="12" t="s">
        <v>100</v>
      </c>
      <c r="D49" s="12" t="s">
        <v>84</v>
      </c>
      <c r="E49" s="33">
        <v>45737</v>
      </c>
      <c r="F49" s="34" t="s">
        <v>6</v>
      </c>
      <c r="G49" s="23">
        <v>41300</v>
      </c>
      <c r="H49" s="16">
        <v>0</v>
      </c>
    </row>
    <row r="50" spans="1:8" x14ac:dyDescent="0.25">
      <c r="A50" s="26"/>
      <c r="B50" s="27"/>
      <c r="C50" s="12"/>
      <c r="D50" s="12"/>
      <c r="E50" s="33"/>
      <c r="F50" s="34"/>
      <c r="G50" s="23"/>
      <c r="H50" s="16"/>
    </row>
    <row r="51" spans="1:8" x14ac:dyDescent="0.25">
      <c r="A51" s="26"/>
      <c r="B51" s="27"/>
      <c r="C51" s="12"/>
      <c r="D51" s="12"/>
      <c r="E51" s="33"/>
      <c r="F51" s="34"/>
      <c r="G51" s="23"/>
      <c r="H51" s="16"/>
    </row>
    <row r="52" spans="1:8" x14ac:dyDescent="0.25">
      <c r="A52" s="26"/>
      <c r="B52" s="27"/>
      <c r="C52" s="12"/>
      <c r="D52" s="12"/>
      <c r="E52" s="33"/>
      <c r="F52" s="34"/>
      <c r="G52" s="23"/>
      <c r="H52" s="16"/>
    </row>
    <row r="53" spans="1:8" x14ac:dyDescent="0.25">
      <c r="A53" s="26"/>
      <c r="B53" s="27"/>
      <c r="C53" s="12"/>
      <c r="D53" s="12"/>
      <c r="E53" s="33"/>
      <c r="F53" s="34"/>
      <c r="G53" s="23"/>
      <c r="H53" s="16"/>
    </row>
    <row r="54" spans="1:8" ht="15.75" x14ac:dyDescent="0.25">
      <c r="A54" s="26"/>
      <c r="B54" s="27"/>
      <c r="C54" s="12"/>
      <c r="D54" s="12"/>
      <c r="E54" s="9"/>
      <c r="F54" s="13" t="s">
        <v>5</v>
      </c>
      <c r="G54" s="22">
        <f>SUM(G12:G51)</f>
        <v>15560560.220000001</v>
      </c>
      <c r="H54" s="16"/>
    </row>
    <row r="55" spans="1:8" x14ac:dyDescent="0.25">
      <c r="A55" s="26"/>
      <c r="B55" s="27"/>
      <c r="C55" s="12"/>
      <c r="D55" s="12"/>
      <c r="E55" s="9"/>
      <c r="F55" s="11"/>
      <c r="G55" s="23"/>
      <c r="H55" s="16"/>
    </row>
    <row r="56" spans="1:8" ht="15.75" x14ac:dyDescent="0.25">
      <c r="A56" s="26"/>
      <c r="B56" s="27"/>
      <c r="C56" s="12"/>
      <c r="D56" s="12"/>
      <c r="E56" s="9"/>
      <c r="F56" s="20"/>
      <c r="G56" s="11"/>
      <c r="H56" s="16"/>
    </row>
    <row r="57" spans="1:8" ht="15.75" x14ac:dyDescent="0.25">
      <c r="A57" s="14" t="s">
        <v>8</v>
      </c>
      <c r="B57" s="16"/>
      <c r="C57" s="12"/>
      <c r="D57" s="12"/>
      <c r="E57" s="9"/>
      <c r="F57" s="20"/>
      <c r="G57" s="11"/>
      <c r="H57" s="16"/>
    </row>
    <row r="58" spans="1:8" ht="15.75" x14ac:dyDescent="0.25">
      <c r="A58" s="15"/>
      <c r="B58" s="16"/>
      <c r="C58" s="12"/>
      <c r="D58" s="12"/>
      <c r="E58" s="9"/>
      <c r="F58" s="20"/>
      <c r="G58" s="11"/>
      <c r="H58" s="16"/>
    </row>
    <row r="59" spans="1:8" x14ac:dyDescent="0.25">
      <c r="C59" s="12"/>
      <c r="D59" s="12"/>
      <c r="H59" s="16"/>
    </row>
    <row r="60" spans="1:8" x14ac:dyDescent="0.25">
      <c r="A60" s="14"/>
      <c r="B60" s="14"/>
      <c r="C60" s="12"/>
      <c r="D60" s="12"/>
      <c r="H60" s="1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DICIEMBRE 2024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Yosenia Puello</dc:creator>
  <cp:lastModifiedBy>Licda. Nivia del Orbe</cp:lastModifiedBy>
  <cp:lastPrinted>2025-04-15T15:26:27Z</cp:lastPrinted>
  <dcterms:created xsi:type="dcterms:W3CDTF">2022-05-12T12:13:46Z</dcterms:created>
  <dcterms:modified xsi:type="dcterms:W3CDTF">2025-04-15T15:41:58Z</dcterms:modified>
</cp:coreProperties>
</file>