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delorbe\Desktop\ENERO 2023\"/>
    </mc:Choice>
  </mc:AlternateContent>
  <bookViews>
    <workbookView xWindow="0" yWindow="0" windowWidth="19200" windowHeight="10995"/>
  </bookViews>
  <sheets>
    <sheet name="CD" sheetId="1" r:id="rId1"/>
    <sheet name="Hoja1" sheetId="3" r:id="rId2"/>
    <sheet name="COMPRA MENOR" sheetId="2" state="hidden" r:id="rId3"/>
  </sheets>
  <definedNames>
    <definedName name="_xlnm.Print_Area" localSheetId="0">CD!$A$5:$F$30</definedName>
    <definedName name="_xlnm.Print_Area" localSheetId="2">'COMPRA MENOR'!$A$1:$G$32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2" l="1"/>
</calcChain>
</file>

<file path=xl/sharedStrings.xml><?xml version="1.0" encoding="utf-8"?>
<sst xmlns="http://schemas.openxmlformats.org/spreadsheetml/2006/main" count="106" uniqueCount="80">
  <si>
    <t>SERVICIO REGIONAL DE SALUD METROPOLITANO</t>
  </si>
  <si>
    <t xml:space="preserve">HOSPITAL GENERAL DR. VINICIO CALVENTE </t>
  </si>
  <si>
    <t>GERENCIA DE COMPRAS</t>
  </si>
  <si>
    <t>Fecha</t>
  </si>
  <si>
    <t>Codigo del Proceso</t>
  </si>
  <si>
    <t>Adjudicatario</t>
  </si>
  <si>
    <t>Descripcion de la Compra</t>
  </si>
  <si>
    <t>Monto Adjudicado</t>
  </si>
  <si>
    <t xml:space="preserve">ENCARGADA DE COMPRA </t>
  </si>
  <si>
    <t>Relacion de Compras Menores</t>
  </si>
  <si>
    <t>Total RD$</t>
  </si>
  <si>
    <t>Licda. Katherine De Peña Davis</t>
  </si>
  <si>
    <t xml:space="preserve">RELACIÓN DE COMPRAS POR DEBAJO DE UMBRAL </t>
  </si>
  <si>
    <t>ABRIL 2022</t>
  </si>
  <si>
    <t>(SEPTIEMBRE  2022)</t>
  </si>
  <si>
    <t>HGDVC-UC-CD-2022-0141</t>
  </si>
  <si>
    <t>Capellan Dental, SRL</t>
  </si>
  <si>
    <t xml:space="preserve">COMPRA DE MATERIAL DE ODONTOLOGIA </t>
  </si>
  <si>
    <t>LICDO. CRISTOFER AVELINO MAÑANA. 
ENCARGADO DE COMPRA HGDVC</t>
  </si>
  <si>
    <t>HGDVC-UC-CD-2022-0142</t>
  </si>
  <si>
    <t>SERVICIO DE REPARACION DEL DISCO DURO Y RECUPERACION DE DATOS</t>
  </si>
  <si>
    <t xml:space="preserve">Cyberran, SRL </t>
  </si>
  <si>
    <t>HGDVC-UC-CD-2022-0143</t>
  </si>
  <si>
    <t xml:space="preserve">COMPRA DE IMPRESORAS </t>
  </si>
  <si>
    <t>Granaries Group, SRL</t>
  </si>
  <si>
    <t>HGDVC-UC-CD-2022-0144</t>
  </si>
  <si>
    <t>COMPRA DE SAL PELLET(SUAVIZANTE DE AGUA)</t>
  </si>
  <si>
    <t>Icebox, SRL</t>
  </si>
  <si>
    <t>HGDVC-UC-CD-2022-0147</t>
  </si>
  <si>
    <t xml:space="preserve">COMPRA DE MEDICAMENTOS </t>
  </si>
  <si>
    <t>Ceremo, SRL</t>
  </si>
  <si>
    <t>HGDVC-UC-CD-2022-0148</t>
  </si>
  <si>
    <t>COMPRA DE ALIMENTOS DE DEPENSA</t>
  </si>
  <si>
    <t>HGDVC-UC-CD-2022-0149</t>
  </si>
  <si>
    <t>COMPRA REGULADOR DE PRESION DE OXIGENO</t>
  </si>
  <si>
    <t>HGDVC-UC-CD-2022-0150</t>
  </si>
  <si>
    <t>Importadora y Suplidora VPS, SRL</t>
  </si>
  <si>
    <t>HGDVC-UC-CD-2022-0145</t>
  </si>
  <si>
    <t>Sunix Petroleum, SRL</t>
  </si>
  <si>
    <t>COMPRA GASOIL REGULAR</t>
  </si>
  <si>
    <t>HGDVC-UC-CD-2022-0151</t>
  </si>
  <si>
    <t>MATERIALES PARA CONEXIÓN DE AGUA TRATADA</t>
  </si>
  <si>
    <t>Protection One, SRL</t>
  </si>
  <si>
    <t>HGDVC-UC-CD-2022-0155</t>
  </si>
  <si>
    <t>COMPRA DE CANULA DE YANKAWER</t>
  </si>
  <si>
    <t>Unión JDH Importadores, SRL</t>
  </si>
  <si>
    <t>HGDVC-UC-CD-2022-0154</t>
  </si>
  <si>
    <t>HGDVC-UC-CD-2022-0158</t>
  </si>
  <si>
    <t>COMPRA DE TIRILLA PARA GLUCOMETRO SMARTES</t>
  </si>
  <si>
    <t>HGDVC-UC-CD-2022-0159</t>
  </si>
  <si>
    <t>COMPRA DE MASCARILLA DE NEBULIZAR PEDIATRICA</t>
  </si>
  <si>
    <t xml:space="preserve"> Ceremo, SRL</t>
  </si>
  <si>
    <t>LICDA. JOHANGLYS YALISSA CONCEPCION
ENCARGADO DE COMPRA HGDVC</t>
  </si>
  <si>
    <t>HGDVC-UC-CD-2023-0001</t>
  </si>
  <si>
    <t>COMPRA DE CANULA YANKAUER Y BAJANTE DE SUERO</t>
  </si>
  <si>
    <t>HGDVC-UC-CD-2023-0002</t>
  </si>
  <si>
    <t xml:space="preserve">DECLARADO DESIERTO </t>
  </si>
  <si>
    <t>PAPEL FORMA CONTINUA 9 1/2 X 11 2 PARTES</t>
  </si>
  <si>
    <t>HGDVC-UC-CD-2023-0003</t>
  </si>
  <si>
    <t xml:space="preserve">COMPRA DE KETOROLACO 60MG Y 30 MG </t>
  </si>
  <si>
    <t>MORAMI, SRL</t>
  </si>
  <si>
    <t>HGDVC-UC-CD-2023-0004</t>
  </si>
  <si>
    <t>DISTRIBUIDORA GUAYUYO, SRL</t>
  </si>
  <si>
    <t>COMPRA DE ZAPATOS QUIRURGICOS Y PAPEL CAMILLA 21 X125</t>
  </si>
  <si>
    <t>HGDVC-UC-CD-2023-0005</t>
  </si>
  <si>
    <t>COMPRA DE PAPEL HIGIENICO</t>
  </si>
  <si>
    <t>HGDVC-UC-CD-2023-0006</t>
  </si>
  <si>
    <t>COPEM HOSPICLINIC</t>
  </si>
  <si>
    <t>COMPRA DE AMBU Y GLUCONATO DE CLORIXIDINA</t>
  </si>
  <si>
    <t>HGDVC-UC-CD-2023-0007</t>
  </si>
  <si>
    <t>HGDVC-UC-CD-2023-0008</t>
  </si>
  <si>
    <t>HGDVC-UC-CD-2023-0009</t>
  </si>
  <si>
    <t>(ENERO 2023)</t>
  </si>
  <si>
    <t>CARP CONTRALORIA Y SERVICIOS, SRL</t>
  </si>
  <si>
    <t>QUIMICO MULTIPLES LESLIE , SRL</t>
  </si>
  <si>
    <t>RONAJUS FARMACEUTICAL,SRL</t>
  </si>
  <si>
    <t xml:space="preserve">LUZ ESTHER BATISTA PEREZ </t>
  </si>
  <si>
    <t>PHARMA GDE, SRL</t>
  </si>
  <si>
    <t>COMPRA DE DEXTROSA AL 5% 1000ML</t>
  </si>
  <si>
    <t xml:space="preserve">COMPRA DE FUNDAS PLASTICAS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</si>
</sst>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&quot;$&quot;#,##0.00"/>
    <numFmt numFmtId="165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2060"/>
      <name val="Consolas"/>
      <family val="3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name val="Arial"/>
      <family val="2"/>
    </font>
    <font>
      <b/>
      <sz val="10"/>
      <color theme="4" tint="-0.499984740745262"/>
      <name val="Arial"/>
      <family val="2"/>
    </font>
    <font>
      <b/>
      <sz val="10"/>
      <color indexed="8"/>
      <name val="Consolas"/>
      <family val="3"/>
    </font>
    <font>
      <b/>
      <sz val="10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1"/>
      <name val="Arial"/>
      <family val="2"/>
    </font>
    <font>
      <b/>
      <sz val="14"/>
      <color rgb="FF002060"/>
      <name val="Garamond"/>
      <family val="1"/>
    </font>
    <font>
      <b/>
      <sz val="10"/>
      <color rgb="FF000000"/>
      <name val="Arial"/>
      <family val="2"/>
    </font>
    <font>
      <sz val="14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theme="8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/>
        <bgColor theme="8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rgb="FFFFFFF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6">
    <xf numFmtId="0" fontId="0" fillId="0" borderId="0" xfId="0"/>
    <xf numFmtId="0" fontId="0" fillId="0" borderId="0" xfId="0" applyFill="1"/>
    <xf numFmtId="0" fontId="0" fillId="0" borderId="0" xfId="0" applyAlignment="1">
      <alignment horizontal="center"/>
    </xf>
    <xf numFmtId="0" fontId="0" fillId="2" borderId="0" xfId="0" applyFill="1"/>
    <xf numFmtId="14" fontId="3" fillId="3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3" fillId="4" borderId="1" xfId="0" applyNumberFormat="1" applyFont="1" applyFill="1" applyBorder="1" applyAlignment="1">
      <alignment horizontal="center" vertical="center" wrapText="1"/>
    </xf>
    <xf numFmtId="43" fontId="3" fillId="3" borderId="1" xfId="1" applyNumberFormat="1" applyFont="1" applyFill="1" applyBorder="1" applyAlignment="1">
      <alignment horizontal="center" vertical="center" wrapText="1"/>
    </xf>
    <xf numFmtId="0" fontId="0" fillId="5" borderId="0" xfId="0" applyFill="1"/>
    <xf numFmtId="14" fontId="4" fillId="6" borderId="2" xfId="0" applyNumberFormat="1" applyFont="1" applyFill="1" applyBorder="1" applyAlignment="1">
      <alignment horizontal="left" vertical="center" wrapText="1" indent="1"/>
    </xf>
    <xf numFmtId="0" fontId="4" fillId="6" borderId="2" xfId="0" applyFont="1" applyFill="1" applyBorder="1" applyAlignment="1">
      <alignment vertical="top" wrapText="1" indent="1"/>
    </xf>
    <xf numFmtId="0" fontId="4" fillId="2" borderId="2" xfId="0" applyFont="1" applyFill="1" applyBorder="1" applyAlignment="1">
      <alignment vertical="top" wrapText="1" indent="1"/>
    </xf>
    <xf numFmtId="164" fontId="4" fillId="6" borderId="2" xfId="0" applyNumberFormat="1" applyFont="1" applyFill="1" applyBorder="1" applyAlignment="1">
      <alignment vertical="top" wrapText="1" indent="1"/>
    </xf>
    <xf numFmtId="0" fontId="0" fillId="2" borderId="0" xfId="0" applyFill="1" applyAlignment="1">
      <alignment horizontal="center"/>
    </xf>
    <xf numFmtId="14" fontId="4" fillId="2" borderId="2" xfId="0" applyNumberFormat="1" applyFont="1" applyFill="1" applyBorder="1" applyAlignment="1">
      <alignment horizontal="left" vertical="center" wrapText="1" indent="1"/>
    </xf>
    <xf numFmtId="164" fontId="4" fillId="2" borderId="2" xfId="0" applyNumberFormat="1" applyFont="1" applyFill="1" applyBorder="1" applyAlignment="1">
      <alignment vertical="top" wrapText="1" indent="1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1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0" fillId="0" borderId="1" xfId="0" applyNumberFormat="1" applyBorder="1" applyAlignment="1">
      <alignment horizontal="center" wrapText="1"/>
    </xf>
    <xf numFmtId="3" fontId="0" fillId="0" borderId="1" xfId="0" applyNumberFormat="1" applyBorder="1" applyAlignment="1">
      <alignment horizontal="center"/>
    </xf>
    <xf numFmtId="164" fontId="5" fillId="2" borderId="2" xfId="0" applyNumberFormat="1" applyFont="1" applyFill="1" applyBorder="1" applyAlignment="1">
      <alignment horizontal="center" wrapText="1"/>
    </xf>
    <xf numFmtId="0" fontId="2" fillId="0" borderId="0" xfId="0" applyFont="1" applyAlignment="1">
      <alignment horizontal="right"/>
    </xf>
    <xf numFmtId="4" fontId="13" fillId="0" borderId="0" xfId="0" applyNumberFormat="1" applyFont="1"/>
    <xf numFmtId="14" fontId="0" fillId="0" borderId="1" xfId="0" applyNumberFormat="1" applyBorder="1" applyAlignment="1"/>
    <xf numFmtId="0" fontId="0" fillId="0" borderId="1" xfId="0" applyBorder="1" applyAlignment="1"/>
    <xf numFmtId="0" fontId="0" fillId="0" borderId="1" xfId="0" applyBorder="1" applyAlignment="1">
      <alignment wrapText="1"/>
    </xf>
    <xf numFmtId="14" fontId="15" fillId="3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 wrapText="1"/>
    </xf>
    <xf numFmtId="0" fontId="15" fillId="4" borderId="1" xfId="0" applyNumberFormat="1" applyFont="1" applyFill="1" applyBorder="1" applyAlignment="1">
      <alignment horizontal="center" vertical="center" wrapText="1"/>
    </xf>
    <xf numFmtId="43" fontId="15" fillId="3" borderId="1" xfId="1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top" wrapText="1" indent="1"/>
    </xf>
    <xf numFmtId="164" fontId="4" fillId="2" borderId="0" xfId="0" applyNumberFormat="1" applyFont="1" applyFill="1" applyBorder="1" applyAlignment="1">
      <alignment horizontal="center" vertical="top" wrapText="1"/>
    </xf>
    <xf numFmtId="14" fontId="4" fillId="2" borderId="0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14" fillId="2" borderId="0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4" fontId="9" fillId="5" borderId="1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64" fontId="1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4" fontId="6" fillId="5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16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165" fontId="14" fillId="0" borderId="0" xfId="0" applyNumberFormat="1" applyFont="1" applyFill="1" applyBorder="1" applyAlignment="1" applyProtection="1">
      <alignment horizontal="center" vertical="center"/>
    </xf>
    <xf numFmtId="14" fontId="17" fillId="8" borderId="0" xfId="0" applyNumberFormat="1" applyFont="1" applyFill="1" applyBorder="1" applyAlignment="1">
      <alignment horizontal="center" vertical="center"/>
    </xf>
    <xf numFmtId="0" fontId="17" fillId="8" borderId="0" xfId="0" applyNumberFormat="1" applyFont="1" applyFill="1" applyBorder="1" applyAlignment="1">
      <alignment horizontal="center" vertical="center" wrapText="1"/>
    </xf>
    <xf numFmtId="0" fontId="17" fillId="2" borderId="0" xfId="0" applyNumberFormat="1" applyFont="1" applyFill="1" applyBorder="1" applyAlignment="1">
      <alignment horizontal="center" vertical="center" wrapText="1"/>
    </xf>
    <xf numFmtId="43" fontId="17" fillId="8" borderId="0" xfId="1" applyNumberFormat="1" applyFont="1" applyFill="1" applyBorder="1" applyAlignment="1">
      <alignment horizontal="center" vertical="center" wrapText="1"/>
    </xf>
    <xf numFmtId="0" fontId="18" fillId="8" borderId="1" xfId="0" applyNumberFormat="1" applyFont="1" applyFill="1" applyBorder="1" applyAlignment="1">
      <alignment horizontal="center" vertical="center" wrapText="1"/>
    </xf>
    <xf numFmtId="14" fontId="18" fillId="8" borderId="1" xfId="0" applyNumberFormat="1" applyFont="1" applyFill="1" applyBorder="1" applyAlignment="1">
      <alignment horizontal="center" vertical="center"/>
    </xf>
    <xf numFmtId="0" fontId="18" fillId="2" borderId="1" xfId="0" applyNumberFormat="1" applyFont="1" applyFill="1" applyBorder="1" applyAlignment="1">
      <alignment horizontal="center" vertical="center" wrapText="1"/>
    </xf>
    <xf numFmtId="43" fontId="18" fillId="8" borderId="1" xfId="1" applyNumberFormat="1" applyFont="1" applyFill="1" applyBorder="1" applyAlignment="1">
      <alignment horizontal="center" vertical="center" wrapText="1"/>
    </xf>
    <xf numFmtId="43" fontId="18" fillId="8" borderId="1" xfId="1" applyNumberFormat="1" applyFont="1" applyFill="1" applyBorder="1" applyAlignment="1">
      <alignment horizontal="right" vertical="center"/>
    </xf>
    <xf numFmtId="4" fontId="18" fillId="2" borderId="1" xfId="0" applyNumberFormat="1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49" fontId="8" fillId="0" borderId="0" xfId="0" applyNumberFormat="1" applyFont="1" applyFill="1" applyBorder="1" applyAlignment="1" applyProtection="1">
      <alignment horizontal="center" vertical="center"/>
    </xf>
    <xf numFmtId="14" fontId="18" fillId="8" borderId="3" xfId="0" applyNumberFormat="1" applyFont="1" applyFill="1" applyBorder="1" applyAlignment="1">
      <alignment horizontal="center" vertical="center"/>
    </xf>
    <xf numFmtId="0" fontId="18" fillId="8" borderId="3" xfId="0" applyNumberFormat="1" applyFont="1" applyFill="1" applyBorder="1" applyAlignment="1">
      <alignment horizontal="center" vertical="center" wrapText="1"/>
    </xf>
    <xf numFmtId="0" fontId="18" fillId="2" borderId="3" xfId="0" applyNumberFormat="1" applyFont="1" applyFill="1" applyBorder="1" applyAlignment="1">
      <alignment horizontal="center" vertical="center" wrapText="1"/>
    </xf>
    <xf numFmtId="43" fontId="18" fillId="8" borderId="3" xfId="1" applyNumberFormat="1" applyFont="1" applyFill="1" applyBorder="1" applyAlignment="1">
      <alignment horizontal="right" vertical="center"/>
    </xf>
    <xf numFmtId="0" fontId="0" fillId="2" borderId="0" xfId="0" applyFill="1" applyBorder="1" applyAlignment="1">
      <alignment horizontal="center"/>
    </xf>
    <xf numFmtId="0" fontId="0" fillId="0" borderId="0" xfId="0" applyFill="1" applyBorder="1"/>
    <xf numFmtId="0" fontId="0" fillId="0" borderId="0" xfId="0" applyBorder="1"/>
    <xf numFmtId="14" fontId="18" fillId="8" borderId="4" xfId="0" applyNumberFormat="1" applyFont="1" applyFill="1" applyBorder="1" applyAlignment="1">
      <alignment horizontal="center" vertical="center"/>
    </xf>
    <xf numFmtId="14" fontId="18" fillId="8" borderId="5" xfId="0" applyNumberFormat="1" applyFont="1" applyFill="1" applyBorder="1" applyAlignment="1">
      <alignment horizontal="center" vertical="center"/>
    </xf>
    <xf numFmtId="0" fontId="18" fillId="8" borderId="5" xfId="0" applyNumberFormat="1" applyFont="1" applyFill="1" applyBorder="1" applyAlignment="1">
      <alignment horizontal="center" vertical="center" wrapText="1"/>
    </xf>
    <xf numFmtId="0" fontId="18" fillId="2" borderId="5" xfId="0" applyNumberFormat="1" applyFont="1" applyFill="1" applyBorder="1" applyAlignment="1">
      <alignment horizontal="center" vertical="center" wrapText="1"/>
    </xf>
    <xf numFmtId="43" fontId="18" fillId="8" borderId="6" xfId="1" applyNumberFormat="1" applyFont="1" applyFill="1" applyBorder="1" applyAlignment="1">
      <alignment horizontal="right" vertical="center"/>
    </xf>
    <xf numFmtId="14" fontId="18" fillId="8" borderId="7" xfId="0" applyNumberFormat="1" applyFont="1" applyFill="1" applyBorder="1" applyAlignment="1">
      <alignment horizontal="center" vertical="center"/>
    </xf>
    <xf numFmtId="14" fontId="18" fillId="8" borderId="8" xfId="0" applyNumberFormat="1" applyFont="1" applyFill="1" applyBorder="1" applyAlignment="1">
      <alignment horizontal="center" vertical="center"/>
    </xf>
    <xf numFmtId="0" fontId="18" fillId="8" borderId="8" xfId="0" applyNumberFormat="1" applyFont="1" applyFill="1" applyBorder="1" applyAlignment="1">
      <alignment horizontal="center" vertical="center" wrapText="1"/>
    </xf>
    <xf numFmtId="0" fontId="18" fillId="2" borderId="8" xfId="0" applyNumberFormat="1" applyFont="1" applyFill="1" applyBorder="1" applyAlignment="1">
      <alignment horizontal="center" vertical="center" wrapText="1"/>
    </xf>
    <xf numFmtId="43" fontId="18" fillId="8" borderId="9" xfId="1" applyNumberFormat="1" applyFont="1" applyFill="1" applyBorder="1" applyAlignment="1">
      <alignment horizontal="right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2191122</xdr:colOff>
      <xdr:row>4</xdr:row>
      <xdr:rowOff>26110</xdr:rowOff>
    </xdr:from>
    <xdr:to>
      <xdr:col>5</xdr:col>
      <xdr:colOff>1247775</xdr:colOff>
      <xdr:row>8</xdr:row>
      <xdr:rowOff>123824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68072" y="788110"/>
          <a:ext cx="2399928" cy="926389"/>
        </a:xfrm>
        <a:prstGeom prst="rect">
          <a:avLst/>
        </a:prstGeom>
      </xdr:spPr>
    </xdr:pic>
    <xdr:clientData/>
  </xdr:twoCellAnchor>
  <xdr:twoCellAnchor editAs="oneCell">
    <xdr:from>
      <xdr:col>1</xdr:col>
      <xdr:colOff>39144</xdr:colOff>
      <xdr:row>5</xdr:row>
      <xdr:rowOff>13048</xdr:rowOff>
    </xdr:from>
    <xdr:to>
      <xdr:col>2</xdr:col>
      <xdr:colOff>981728</xdr:colOff>
      <xdr:row>8</xdr:row>
      <xdr:rowOff>35735</xdr:rowOff>
    </xdr:to>
    <xdr:pic>
      <xdr:nvPicPr>
        <xdr:cNvPr id="10" name="Imagen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8391" y="208767"/>
          <a:ext cx="1931096" cy="6690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161925</xdr:rowOff>
    </xdr:from>
    <xdr:to>
      <xdr:col>2</xdr:col>
      <xdr:colOff>1178621</xdr:colOff>
      <xdr:row>4</xdr:row>
      <xdr:rowOff>68966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61925"/>
          <a:ext cx="1931096" cy="6690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AC75"/>
  <sheetViews>
    <sheetView tabSelected="1" view="pageBreakPreview" topLeftCell="B10" zoomScaleNormal="100" zoomScaleSheetLayoutView="100" workbookViewId="0">
      <selection activeCell="E28" sqref="E28"/>
    </sheetView>
  </sheetViews>
  <sheetFormatPr baseColWidth="10" defaultRowHeight="15" x14ac:dyDescent="0.25"/>
  <cols>
    <col min="1" max="1" width="5" customWidth="1"/>
    <col min="2" max="2" width="14.85546875" customWidth="1"/>
    <col min="3" max="3" width="29.42578125" customWidth="1"/>
    <col min="4" max="4" width="43.5703125" style="3" customWidth="1"/>
    <col min="5" max="5" width="50.140625" customWidth="1"/>
    <col min="6" max="6" width="25.28515625" customWidth="1"/>
    <col min="7" max="29" width="11.42578125" style="1"/>
  </cols>
  <sheetData>
    <row r="6" spans="1:6" ht="15.75" x14ac:dyDescent="0.25">
      <c r="B6" s="66" t="s">
        <v>0</v>
      </c>
      <c r="C6" s="66"/>
      <c r="D6" s="66"/>
      <c r="E6" s="66"/>
      <c r="F6" s="66"/>
    </row>
    <row r="7" spans="1:6" ht="15.75" x14ac:dyDescent="0.25">
      <c r="B7" s="67" t="s">
        <v>1</v>
      </c>
      <c r="C7" s="67"/>
      <c r="D7" s="67"/>
      <c r="E7" s="67"/>
      <c r="F7" s="67"/>
    </row>
    <row r="8" spans="1:6" ht="18.75" customHeight="1" x14ac:dyDescent="0.25">
      <c r="A8" s="2"/>
      <c r="B8" s="68" t="s">
        <v>2</v>
      </c>
      <c r="C8" s="68"/>
      <c r="D8" s="68"/>
      <c r="E8" s="68"/>
      <c r="F8" s="68"/>
    </row>
    <row r="9" spans="1:6" ht="13.5" customHeight="1" x14ac:dyDescent="0.25">
      <c r="A9" s="2"/>
      <c r="B9" s="69" t="s">
        <v>12</v>
      </c>
      <c r="C9" s="69"/>
      <c r="D9" s="69"/>
      <c r="E9" s="69"/>
      <c r="F9" s="69"/>
    </row>
    <row r="10" spans="1:6" ht="15" customHeight="1" x14ac:dyDescent="0.25">
      <c r="A10" s="2"/>
      <c r="B10" s="70" t="s">
        <v>72</v>
      </c>
      <c r="C10" s="70"/>
      <c r="D10" s="70"/>
      <c r="E10" s="70"/>
      <c r="F10" s="70"/>
    </row>
    <row r="11" spans="1:6" ht="15" customHeight="1" x14ac:dyDescent="0.25">
      <c r="A11" s="2"/>
      <c r="B11" s="53"/>
      <c r="C11" s="53"/>
      <c r="D11" s="53"/>
      <c r="E11" s="53"/>
      <c r="F11" s="53"/>
    </row>
    <row r="12" spans="1:6" ht="15" customHeight="1" x14ac:dyDescent="0.25">
      <c r="A12" s="2"/>
      <c r="B12" s="53"/>
      <c r="C12" s="53"/>
      <c r="D12" s="53"/>
      <c r="E12" s="53"/>
      <c r="F12" s="53"/>
    </row>
    <row r="13" spans="1:6" ht="15" customHeight="1" x14ac:dyDescent="0.25">
      <c r="A13" s="2"/>
      <c r="B13" s="53"/>
      <c r="C13" s="53"/>
      <c r="D13" s="53"/>
      <c r="E13" s="53"/>
      <c r="F13" s="53"/>
    </row>
    <row r="14" spans="1:6" ht="15" customHeight="1" x14ac:dyDescent="0.25">
      <c r="A14" s="2"/>
      <c r="B14" s="53"/>
      <c r="C14" s="53"/>
      <c r="D14" s="53"/>
      <c r="E14" s="53"/>
      <c r="F14" s="53"/>
    </row>
    <row r="15" spans="1:6" ht="24.95" customHeight="1" x14ac:dyDescent="0.25">
      <c r="A15" s="2"/>
    </row>
    <row r="16" spans="1:6" ht="38.25" customHeight="1" x14ac:dyDescent="0.25">
      <c r="A16" s="2"/>
      <c r="B16" s="29" t="s">
        <v>3</v>
      </c>
      <c r="C16" s="30" t="s">
        <v>4</v>
      </c>
      <c r="D16" s="31" t="s">
        <v>5</v>
      </c>
      <c r="E16" s="32" t="s">
        <v>6</v>
      </c>
      <c r="F16" s="32" t="s">
        <v>7</v>
      </c>
    </row>
    <row r="17" spans="1:29" ht="31.5" x14ac:dyDescent="0.25">
      <c r="A17" s="2">
        <v>1</v>
      </c>
      <c r="B17" s="59">
        <v>44943</v>
      </c>
      <c r="C17" s="58" t="s">
        <v>53</v>
      </c>
      <c r="D17" s="60" t="s">
        <v>73</v>
      </c>
      <c r="E17" s="61" t="s">
        <v>54</v>
      </c>
      <c r="F17" s="62">
        <v>204494</v>
      </c>
    </row>
    <row r="18" spans="1:29" ht="15.75" x14ac:dyDescent="0.25">
      <c r="A18" s="2"/>
      <c r="B18" s="59">
        <v>44944</v>
      </c>
      <c r="C18" s="59" t="s">
        <v>55</v>
      </c>
      <c r="D18" s="58" t="s">
        <v>56</v>
      </c>
      <c r="E18" s="60" t="s">
        <v>57</v>
      </c>
      <c r="F18" s="62" t="str">
        <f>$D$18</f>
        <v xml:space="preserve">DECLARADO DESIERTO </v>
      </c>
    </row>
    <row r="19" spans="1:29" ht="15.75" x14ac:dyDescent="0.25">
      <c r="A19" s="2"/>
      <c r="B19" s="59">
        <v>44945</v>
      </c>
      <c r="C19" s="59" t="s">
        <v>58</v>
      </c>
      <c r="D19" s="58" t="s">
        <v>60</v>
      </c>
      <c r="E19" s="60" t="s">
        <v>59</v>
      </c>
      <c r="F19" s="62">
        <v>182500</v>
      </c>
    </row>
    <row r="20" spans="1:29" ht="31.5" x14ac:dyDescent="0.25">
      <c r="A20" s="2"/>
      <c r="B20" s="59">
        <v>44946</v>
      </c>
      <c r="C20" s="59" t="s">
        <v>61</v>
      </c>
      <c r="D20" s="58" t="s">
        <v>62</v>
      </c>
      <c r="E20" s="60" t="s">
        <v>63</v>
      </c>
      <c r="F20" s="62">
        <v>199998.79</v>
      </c>
    </row>
    <row r="21" spans="1:29" s="3" customFormat="1" ht="15.75" x14ac:dyDescent="0.25">
      <c r="A21" s="13"/>
      <c r="B21" s="59">
        <v>44949</v>
      </c>
      <c r="C21" s="59" t="s">
        <v>64</v>
      </c>
      <c r="D21" s="58" t="s">
        <v>74</v>
      </c>
      <c r="E21" s="60" t="s">
        <v>65</v>
      </c>
      <c r="F21" s="62">
        <v>119770</v>
      </c>
    </row>
    <row r="22" spans="1:29" s="3" customFormat="1" ht="38.25" customHeight="1" x14ac:dyDescent="0.25">
      <c r="A22" s="13"/>
      <c r="B22" s="59">
        <v>44952</v>
      </c>
      <c r="C22" s="59" t="s">
        <v>66</v>
      </c>
      <c r="D22" s="58" t="s">
        <v>67</v>
      </c>
      <c r="E22" s="60" t="s">
        <v>68</v>
      </c>
      <c r="F22" s="62" t="s">
        <v>56</v>
      </c>
    </row>
    <row r="23" spans="1:29" s="3" customFormat="1" ht="38.25" customHeight="1" x14ac:dyDescent="0.25">
      <c r="A23" s="13"/>
      <c r="B23" s="59">
        <v>44953</v>
      </c>
      <c r="C23" s="59" t="s">
        <v>69</v>
      </c>
      <c r="D23" s="58" t="s">
        <v>75</v>
      </c>
      <c r="E23" s="60" t="s">
        <v>78</v>
      </c>
      <c r="F23" s="63">
        <v>188500</v>
      </c>
    </row>
    <row r="24" spans="1:29" ht="38.25" customHeight="1" x14ac:dyDescent="0.25">
      <c r="A24" s="13"/>
      <c r="B24" s="79">
        <v>44957</v>
      </c>
      <c r="C24" s="79" t="s">
        <v>70</v>
      </c>
      <c r="D24" s="80" t="s">
        <v>76</v>
      </c>
      <c r="E24" s="81" t="s">
        <v>79</v>
      </c>
      <c r="F24" s="82">
        <v>141010</v>
      </c>
    </row>
    <row r="25" spans="1:29" s="85" customFormat="1" ht="33.75" customHeight="1" x14ac:dyDescent="0.25">
      <c r="A25" s="83"/>
      <c r="B25" s="86">
        <v>44957</v>
      </c>
      <c r="C25" s="87" t="s">
        <v>71</v>
      </c>
      <c r="D25" s="88" t="s">
        <v>62</v>
      </c>
      <c r="E25" s="89" t="s">
        <v>29</v>
      </c>
      <c r="F25" s="90">
        <v>135000</v>
      </c>
      <c r="G25" s="84"/>
      <c r="H25" s="8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84"/>
      <c r="W25" s="84"/>
      <c r="X25" s="84"/>
      <c r="Y25" s="84"/>
      <c r="Z25" s="84"/>
      <c r="AA25" s="84"/>
      <c r="AB25" s="84"/>
      <c r="AC25" s="84"/>
    </row>
    <row r="26" spans="1:29" s="85" customFormat="1" ht="38.25" customHeight="1" x14ac:dyDescent="0.25">
      <c r="A26" s="83"/>
      <c r="B26" s="91"/>
      <c r="C26" s="92"/>
      <c r="D26" s="93" t="s">
        <v>77</v>
      </c>
      <c r="E26" s="94" t="s">
        <v>29</v>
      </c>
      <c r="F26" s="95">
        <v>20000</v>
      </c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84"/>
      <c r="W26" s="84"/>
      <c r="X26" s="84"/>
      <c r="Y26" s="84"/>
      <c r="Z26" s="84"/>
      <c r="AA26" s="84"/>
      <c r="AB26" s="84"/>
      <c r="AC26" s="84"/>
    </row>
    <row r="27" spans="1:29" ht="38.25" customHeight="1" x14ac:dyDescent="0.25">
      <c r="A27" s="13"/>
      <c r="B27" s="54"/>
      <c r="C27" s="54"/>
      <c r="D27" s="55"/>
      <c r="E27" s="56"/>
      <c r="F27" s="57"/>
    </row>
    <row r="28" spans="1:29" s="3" customFormat="1" ht="34.5" customHeight="1" x14ac:dyDescent="0.25">
      <c r="A28" s="37"/>
      <c r="B28" s="36"/>
      <c r="C28" s="38"/>
      <c r="D28" s="33"/>
      <c r="E28" s="34"/>
      <c r="F28" s="35"/>
    </row>
    <row r="29" spans="1:29" s="3" customFormat="1" ht="35.25" customHeight="1" thickBot="1" x14ac:dyDescent="0.3">
      <c r="A29" s="65" t="s">
        <v>52</v>
      </c>
      <c r="B29" s="65"/>
      <c r="C29" s="65"/>
      <c r="D29" s="65"/>
      <c r="E29" s="65"/>
      <c r="F29" s="65"/>
    </row>
    <row r="30" spans="1:29" s="3" customFormat="1" ht="35.25" customHeight="1" thickTop="1" thickBot="1" x14ac:dyDescent="0.3">
      <c r="A30" s="13"/>
      <c r="B30" s="14"/>
      <c r="C30" s="11"/>
      <c r="D30" s="11"/>
      <c r="E30" s="11"/>
      <c r="F30" s="15"/>
    </row>
    <row r="31" spans="1:29" s="3" customFormat="1" ht="35.25" customHeight="1" thickTop="1" thickBot="1" x14ac:dyDescent="0.3">
      <c r="A31" s="13"/>
      <c r="B31" s="14"/>
      <c r="C31" s="11"/>
      <c r="D31" s="11"/>
      <c r="E31" s="11"/>
      <c r="F31" s="15"/>
    </row>
    <row r="32" spans="1:29" s="3" customFormat="1" ht="35.25" customHeight="1" thickTop="1" thickBot="1" x14ac:dyDescent="0.3">
      <c r="A32" s="13"/>
      <c r="B32" s="14"/>
      <c r="C32" s="11"/>
      <c r="D32" s="11"/>
      <c r="E32" s="11"/>
      <c r="F32" s="15"/>
    </row>
    <row r="33" spans="1:6" s="3" customFormat="1" ht="35.25" customHeight="1" thickTop="1" thickBot="1" x14ac:dyDescent="0.3">
      <c r="A33" s="13"/>
      <c r="B33" s="14"/>
      <c r="C33" s="11"/>
      <c r="D33" s="11"/>
      <c r="E33" s="11"/>
      <c r="F33" s="15"/>
    </row>
    <row r="34" spans="1:6" s="3" customFormat="1" ht="35.25" customHeight="1" thickTop="1" thickBot="1" x14ac:dyDescent="0.3">
      <c r="A34" s="13"/>
      <c r="B34" s="14"/>
      <c r="C34" s="11"/>
      <c r="D34" s="11"/>
      <c r="E34" s="11"/>
      <c r="F34" s="15"/>
    </row>
    <row r="35" spans="1:6" s="3" customFormat="1" ht="34.5" customHeight="1" thickTop="1" thickBot="1" x14ac:dyDescent="0.3">
      <c r="A35" s="13"/>
      <c r="B35" s="14"/>
      <c r="C35" s="11"/>
      <c r="D35" s="11"/>
      <c r="E35" s="11"/>
      <c r="F35" s="15"/>
    </row>
    <row r="36" spans="1:6" s="3" customFormat="1" ht="34.5" customHeight="1" thickTop="1" thickBot="1" x14ac:dyDescent="0.3">
      <c r="A36" s="13"/>
      <c r="B36" s="14"/>
      <c r="C36" s="11"/>
      <c r="D36" s="11"/>
      <c r="E36" s="11"/>
      <c r="F36" s="15"/>
    </row>
    <row r="37" spans="1:6" s="3" customFormat="1" ht="32.25" customHeight="1" thickTop="1" thickBot="1" x14ac:dyDescent="0.3">
      <c r="A37" s="13"/>
      <c r="B37" s="14"/>
      <c r="C37" s="11"/>
      <c r="D37" s="11"/>
      <c r="E37" s="11"/>
      <c r="F37" s="15"/>
    </row>
    <row r="38" spans="1:6" s="3" customFormat="1" ht="33.75" customHeight="1" thickTop="1" thickBot="1" x14ac:dyDescent="0.3">
      <c r="A38" s="13"/>
      <c r="B38" s="14"/>
      <c r="C38" s="11"/>
      <c r="D38" s="11"/>
      <c r="E38" s="11"/>
      <c r="F38" s="15"/>
    </row>
    <row r="39" spans="1:6" s="3" customFormat="1" ht="16.5" thickTop="1" thickBot="1" x14ac:dyDescent="0.3">
      <c r="A39" s="13"/>
      <c r="B39" s="14"/>
      <c r="C39" s="11"/>
      <c r="D39" s="11"/>
      <c r="E39" s="11"/>
      <c r="F39" s="15"/>
    </row>
    <row r="40" spans="1:6" s="3" customFormat="1" ht="16.5" thickTop="1" thickBot="1" x14ac:dyDescent="0.3">
      <c r="A40" s="13"/>
      <c r="B40" s="14"/>
      <c r="C40" s="11"/>
      <c r="D40" s="11"/>
      <c r="E40" s="11"/>
      <c r="F40" s="15"/>
    </row>
    <row r="41" spans="1:6" s="3" customFormat="1" ht="16.5" thickTop="1" thickBot="1" x14ac:dyDescent="0.3">
      <c r="A41" s="13"/>
      <c r="B41" s="14"/>
      <c r="C41" s="11"/>
      <c r="D41" s="11"/>
      <c r="E41" s="11"/>
      <c r="F41" s="15"/>
    </row>
    <row r="42" spans="1:6" s="3" customFormat="1" ht="16.5" thickTop="1" thickBot="1" x14ac:dyDescent="0.3">
      <c r="A42" s="13"/>
      <c r="B42" s="14"/>
      <c r="C42" s="11"/>
      <c r="D42" s="11"/>
      <c r="E42" s="11"/>
      <c r="F42" s="15"/>
    </row>
    <row r="43" spans="1:6" s="3" customFormat="1" ht="16.5" thickTop="1" thickBot="1" x14ac:dyDescent="0.3">
      <c r="A43" s="13"/>
      <c r="B43" s="14"/>
      <c r="C43" s="11"/>
      <c r="D43" s="11"/>
      <c r="E43" s="11"/>
      <c r="F43" s="15"/>
    </row>
    <row r="44" spans="1:6" s="3" customFormat="1" ht="16.5" thickTop="1" thickBot="1" x14ac:dyDescent="0.3">
      <c r="A44" s="13"/>
      <c r="B44" s="14"/>
      <c r="C44" s="11"/>
      <c r="D44" s="11"/>
      <c r="E44" s="11"/>
      <c r="F44" s="15"/>
    </row>
    <row r="45" spans="1:6" s="3" customFormat="1" ht="28.5" customHeight="1" thickTop="1" thickBot="1" x14ac:dyDescent="0.3">
      <c r="A45" s="13"/>
      <c r="B45" s="14"/>
      <c r="C45" s="11"/>
      <c r="D45" s="11"/>
      <c r="E45" s="11"/>
      <c r="F45" s="15"/>
    </row>
    <row r="46" spans="1:6" s="3" customFormat="1" ht="16.5" thickTop="1" thickBot="1" x14ac:dyDescent="0.3">
      <c r="A46" s="13"/>
      <c r="B46" s="14"/>
      <c r="C46" s="11"/>
      <c r="F46" s="15"/>
    </row>
    <row r="47" spans="1:6" s="3" customFormat="1" ht="16.5" thickTop="1" thickBot="1" x14ac:dyDescent="0.3">
      <c r="A47" s="13"/>
      <c r="B47" s="14"/>
      <c r="C47" s="11"/>
      <c r="F47" s="15"/>
    </row>
    <row r="48" spans="1:6" s="3" customFormat="1" ht="16.5" thickTop="1" thickBot="1" x14ac:dyDescent="0.3">
      <c r="A48" s="13"/>
      <c r="B48" s="14"/>
      <c r="C48" s="11"/>
      <c r="D48" s="11"/>
      <c r="E48" s="11"/>
      <c r="F48" s="15"/>
    </row>
    <row r="49" spans="1:6" s="3" customFormat="1" ht="16.5" thickTop="1" thickBot="1" x14ac:dyDescent="0.3">
      <c r="A49" s="13"/>
      <c r="B49" s="14"/>
      <c r="C49" s="11"/>
      <c r="F49" s="15"/>
    </row>
    <row r="50" spans="1:6" s="3" customFormat="1" ht="22.5" customHeight="1" thickTop="1" thickBot="1" x14ac:dyDescent="0.3">
      <c r="A50" s="13"/>
      <c r="B50" s="14"/>
      <c r="C50" s="11"/>
      <c r="F50" s="15"/>
    </row>
    <row r="51" spans="1:6" ht="16.5" thickTop="1" thickBot="1" x14ac:dyDescent="0.3">
      <c r="A51" s="2"/>
      <c r="B51" s="9"/>
      <c r="C51" s="10"/>
      <c r="F51" s="12"/>
    </row>
    <row r="52" spans="1:6" s="3" customFormat="1" ht="16.5" thickTop="1" thickBot="1" x14ac:dyDescent="0.3">
      <c r="A52" s="13"/>
      <c r="B52" s="14"/>
      <c r="C52" s="11"/>
      <c r="F52" s="15"/>
    </row>
    <row r="53" spans="1:6" s="3" customFormat="1" ht="40.5" customHeight="1" thickTop="1" thickBot="1" x14ac:dyDescent="0.3">
      <c r="A53" s="13"/>
      <c r="B53" s="14"/>
      <c r="C53" s="11"/>
      <c r="F53" s="15"/>
    </row>
    <row r="54" spans="1:6" s="3" customFormat="1" ht="16.5" thickTop="1" thickBot="1" x14ac:dyDescent="0.3">
      <c r="A54" s="13"/>
      <c r="B54" s="14"/>
      <c r="C54" s="11"/>
      <c r="F54" s="15"/>
    </row>
    <row r="55" spans="1:6" s="3" customFormat="1" ht="16.5" thickTop="1" thickBot="1" x14ac:dyDescent="0.3">
      <c r="A55" s="13"/>
      <c r="B55" s="14"/>
      <c r="C55" s="11"/>
      <c r="D55" s="11"/>
      <c r="E55" s="11"/>
      <c r="F55" s="15"/>
    </row>
    <row r="56" spans="1:6" s="3" customFormat="1" ht="16.5" thickTop="1" thickBot="1" x14ac:dyDescent="0.3">
      <c r="A56" s="13"/>
      <c r="B56" s="14"/>
      <c r="C56" s="11"/>
      <c r="D56" s="11"/>
      <c r="E56" s="11"/>
      <c r="F56" s="15"/>
    </row>
    <row r="57" spans="1:6" s="3" customFormat="1" ht="16.5" thickTop="1" thickBot="1" x14ac:dyDescent="0.3">
      <c r="A57" s="13"/>
      <c r="B57" s="14"/>
      <c r="C57" s="11"/>
      <c r="D57" s="11"/>
      <c r="E57" s="11"/>
      <c r="F57" s="15"/>
    </row>
    <row r="58" spans="1:6" s="3" customFormat="1" ht="16.5" thickTop="1" thickBot="1" x14ac:dyDescent="0.3">
      <c r="A58" s="13"/>
      <c r="B58" s="14"/>
      <c r="C58" s="11"/>
      <c r="D58" s="11"/>
      <c r="E58" s="11"/>
      <c r="F58" s="15"/>
    </row>
    <row r="59" spans="1:6" s="3" customFormat="1" ht="16.5" thickTop="1" thickBot="1" x14ac:dyDescent="0.3">
      <c r="A59" s="13"/>
      <c r="B59" s="14"/>
      <c r="C59" s="11"/>
      <c r="D59" s="11"/>
      <c r="E59" s="11"/>
      <c r="F59" s="15"/>
    </row>
    <row r="60" spans="1:6" s="3" customFormat="1" ht="16.5" thickTop="1" thickBot="1" x14ac:dyDescent="0.3">
      <c r="A60" s="13"/>
      <c r="B60" s="14"/>
      <c r="C60" s="11"/>
      <c r="D60" s="11"/>
      <c r="E60" s="11"/>
      <c r="F60" s="15"/>
    </row>
    <row r="61" spans="1:6" s="3" customFormat="1" ht="16.5" thickTop="1" thickBot="1" x14ac:dyDescent="0.3">
      <c r="A61" s="13"/>
      <c r="B61" s="14"/>
      <c r="C61" s="11"/>
      <c r="D61" s="11"/>
      <c r="E61" s="11"/>
      <c r="F61" s="15"/>
    </row>
    <row r="62" spans="1:6" s="3" customFormat="1" ht="15.75" thickTop="1" x14ac:dyDescent="0.25">
      <c r="A62" s="13"/>
      <c r="B62" s="14"/>
      <c r="C62" s="11"/>
      <c r="D62" s="11"/>
      <c r="E62" s="11"/>
      <c r="F62" s="15"/>
    </row>
    <row r="63" spans="1:6" s="3" customFormat="1" x14ac:dyDescent="0.25"/>
    <row r="64" spans="1:6" x14ac:dyDescent="0.25">
      <c r="E64" s="3"/>
    </row>
    <row r="65" spans="4:5" x14ac:dyDescent="0.25">
      <c r="E65" s="3"/>
    </row>
    <row r="66" spans="4:5" x14ac:dyDescent="0.25">
      <c r="E66" s="3"/>
    </row>
    <row r="67" spans="4:5" x14ac:dyDescent="0.25">
      <c r="E67" s="3"/>
    </row>
    <row r="68" spans="4:5" x14ac:dyDescent="0.25">
      <c r="E68" s="3"/>
    </row>
    <row r="69" spans="4:5" x14ac:dyDescent="0.25">
      <c r="D69" s="64"/>
      <c r="E69" s="64"/>
    </row>
    <row r="70" spans="4:5" x14ac:dyDescent="0.25">
      <c r="D70" s="64"/>
      <c r="E70" s="64"/>
    </row>
    <row r="71" spans="4:5" x14ac:dyDescent="0.25">
      <c r="E71" s="3"/>
    </row>
    <row r="72" spans="4:5" x14ac:dyDescent="0.25">
      <c r="E72" s="3"/>
    </row>
    <row r="73" spans="4:5" x14ac:dyDescent="0.25">
      <c r="E73" s="3"/>
    </row>
    <row r="74" spans="4:5" x14ac:dyDescent="0.25">
      <c r="E74" s="3"/>
    </row>
    <row r="75" spans="4:5" x14ac:dyDescent="0.25">
      <c r="E75" s="3"/>
    </row>
  </sheetData>
  <mergeCells count="8">
    <mergeCell ref="D70:E70"/>
    <mergeCell ref="D69:E69"/>
    <mergeCell ref="A29:F29"/>
    <mergeCell ref="B6:F6"/>
    <mergeCell ref="B7:F7"/>
    <mergeCell ref="B8:F8"/>
    <mergeCell ref="B9:F9"/>
    <mergeCell ref="B10:F10"/>
  </mergeCells>
  <pageMargins left="0.70866141732283472" right="0.70866141732283472" top="0.74803149606299213" bottom="0.74803149606299213" header="0.31496062992125984" footer="0.31496062992125984"/>
  <pageSetup scale="61" orientation="landscape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opLeftCell="A10" workbookViewId="0">
      <selection sqref="A1:F28"/>
    </sheetView>
  </sheetViews>
  <sheetFormatPr baseColWidth="10" defaultRowHeight="15" x14ac:dyDescent="0.25"/>
  <sheetData>
    <row r="1" spans="1:6" x14ac:dyDescent="0.25">
      <c r="D1" s="3"/>
    </row>
    <row r="2" spans="1:6" ht="15.75" x14ac:dyDescent="0.25">
      <c r="B2" s="66" t="s">
        <v>0</v>
      </c>
      <c r="C2" s="66"/>
      <c r="D2" s="66"/>
      <c r="E2" s="66"/>
      <c r="F2" s="66"/>
    </row>
    <row r="3" spans="1:6" ht="15.75" x14ac:dyDescent="0.25">
      <c r="B3" s="67" t="s">
        <v>1</v>
      </c>
      <c r="C3" s="67"/>
      <c r="D3" s="67"/>
      <c r="E3" s="67"/>
      <c r="F3" s="67"/>
    </row>
    <row r="4" spans="1:6" ht="15.75" x14ac:dyDescent="0.25">
      <c r="A4" s="2"/>
      <c r="B4" s="68" t="s">
        <v>2</v>
      </c>
      <c r="C4" s="68"/>
      <c r="D4" s="68"/>
      <c r="E4" s="68"/>
      <c r="F4" s="68"/>
    </row>
    <row r="5" spans="1:6" x14ac:dyDescent="0.25">
      <c r="A5" s="2"/>
      <c r="B5" s="69" t="s">
        <v>12</v>
      </c>
      <c r="C5" s="69"/>
      <c r="D5" s="69"/>
      <c r="E5" s="69"/>
      <c r="F5" s="69"/>
    </row>
    <row r="6" spans="1:6" x14ac:dyDescent="0.25">
      <c r="A6" s="2"/>
      <c r="B6" s="70" t="s">
        <v>14</v>
      </c>
      <c r="C6" s="70"/>
      <c r="D6" s="70"/>
      <c r="E6" s="70"/>
      <c r="F6" s="70"/>
    </row>
    <row r="7" spans="1:6" x14ac:dyDescent="0.25">
      <c r="A7" s="2"/>
      <c r="D7" s="3"/>
    </row>
    <row r="8" spans="1:6" ht="94.5" thickBot="1" x14ac:dyDescent="0.3">
      <c r="A8" s="2"/>
      <c r="B8" s="29" t="s">
        <v>3</v>
      </c>
      <c r="C8" s="30" t="s">
        <v>4</v>
      </c>
      <c r="D8" s="31" t="s">
        <v>5</v>
      </c>
      <c r="E8" s="32" t="s">
        <v>6</v>
      </c>
      <c r="F8" s="32" t="s">
        <v>7</v>
      </c>
    </row>
    <row r="9" spans="1:6" ht="15.75" thickTop="1" x14ac:dyDescent="0.25">
      <c r="A9" s="2"/>
      <c r="B9" s="8"/>
      <c r="C9" s="8"/>
      <c r="D9" s="3"/>
      <c r="E9" s="8"/>
      <c r="F9" s="23"/>
    </row>
    <row r="10" spans="1:6" ht="76.5" x14ac:dyDescent="0.25">
      <c r="A10" s="50">
        <v>1</v>
      </c>
      <c r="B10" s="40">
        <v>44805</v>
      </c>
      <c r="C10" s="41" t="s">
        <v>15</v>
      </c>
      <c r="D10" s="41" t="s">
        <v>16</v>
      </c>
      <c r="E10" s="42" t="s">
        <v>17</v>
      </c>
      <c r="F10" s="43">
        <v>126731.24</v>
      </c>
    </row>
    <row r="11" spans="1:6" ht="114.75" x14ac:dyDescent="0.25">
      <c r="A11" s="50">
        <v>2</v>
      </c>
      <c r="B11" s="40">
        <v>44806</v>
      </c>
      <c r="C11" s="41" t="s">
        <v>19</v>
      </c>
      <c r="D11" s="42" t="s">
        <v>21</v>
      </c>
      <c r="E11" s="42" t="s">
        <v>20</v>
      </c>
      <c r="F11" s="43">
        <v>13579.99</v>
      </c>
    </row>
    <row r="12" spans="1:6" ht="51" x14ac:dyDescent="0.25">
      <c r="A12" s="50">
        <v>3</v>
      </c>
      <c r="B12" s="40">
        <v>44810</v>
      </c>
      <c r="C12" s="41" t="s">
        <v>22</v>
      </c>
      <c r="D12" s="42" t="s">
        <v>24</v>
      </c>
      <c r="E12" s="42" t="s">
        <v>23</v>
      </c>
      <c r="F12" s="44">
        <v>90093</v>
      </c>
    </row>
    <row r="13" spans="1:6" ht="63.75" x14ac:dyDescent="0.25">
      <c r="A13" s="50">
        <v>4</v>
      </c>
      <c r="B13" s="45">
        <v>44810</v>
      </c>
      <c r="C13" s="41" t="s">
        <v>25</v>
      </c>
      <c r="D13" s="47" t="s">
        <v>27</v>
      </c>
      <c r="E13" s="46" t="s">
        <v>26</v>
      </c>
      <c r="F13" s="43">
        <v>70800</v>
      </c>
    </row>
    <row r="14" spans="1:6" ht="51" x14ac:dyDescent="0.25">
      <c r="A14" s="39">
        <v>5</v>
      </c>
      <c r="B14" s="48">
        <v>44817</v>
      </c>
      <c r="C14" s="41" t="s">
        <v>28</v>
      </c>
      <c r="D14" s="41" t="s">
        <v>30</v>
      </c>
      <c r="E14" s="41" t="s">
        <v>29</v>
      </c>
      <c r="F14" s="43">
        <v>164710</v>
      </c>
    </row>
    <row r="15" spans="1:6" ht="63.75" x14ac:dyDescent="0.25">
      <c r="A15" s="39">
        <v>6</v>
      </c>
      <c r="B15" s="48">
        <v>44817</v>
      </c>
      <c r="C15" s="41" t="s">
        <v>31</v>
      </c>
      <c r="D15" s="51" t="s">
        <v>24</v>
      </c>
      <c r="E15" s="41" t="s">
        <v>32</v>
      </c>
      <c r="F15" s="43">
        <v>163770.4</v>
      </c>
    </row>
    <row r="16" spans="1:6" ht="76.5" x14ac:dyDescent="0.25">
      <c r="A16" s="39">
        <v>7</v>
      </c>
      <c r="B16" s="48">
        <v>44819</v>
      </c>
      <c r="C16" s="52" t="s">
        <v>33</v>
      </c>
      <c r="D16" s="41" t="s">
        <v>42</v>
      </c>
      <c r="E16" s="41" t="s">
        <v>34</v>
      </c>
      <c r="F16" s="43">
        <v>164515.6</v>
      </c>
    </row>
    <row r="17" spans="1:6" ht="51" x14ac:dyDescent="0.25">
      <c r="A17" s="39">
        <v>8</v>
      </c>
      <c r="B17" s="48">
        <v>44820</v>
      </c>
      <c r="C17" s="41" t="s">
        <v>35</v>
      </c>
      <c r="D17" s="41" t="s">
        <v>36</v>
      </c>
      <c r="E17" s="41" t="s">
        <v>29</v>
      </c>
      <c r="F17" s="43">
        <v>124000</v>
      </c>
    </row>
    <row r="18" spans="1:6" ht="38.25" x14ac:dyDescent="0.25">
      <c r="A18" s="39">
        <v>9</v>
      </c>
      <c r="B18" s="48">
        <v>44820</v>
      </c>
      <c r="C18" s="41" t="s">
        <v>37</v>
      </c>
      <c r="D18" s="41" t="s">
        <v>38</v>
      </c>
      <c r="E18" s="41" t="s">
        <v>39</v>
      </c>
      <c r="F18" s="43">
        <v>101550</v>
      </c>
    </row>
    <row r="19" spans="1:6" ht="63.75" x14ac:dyDescent="0.25">
      <c r="A19" s="39">
        <v>10</v>
      </c>
      <c r="B19" s="48">
        <v>44820</v>
      </c>
      <c r="C19" s="41" t="s">
        <v>40</v>
      </c>
      <c r="D19" s="41" t="s">
        <v>42</v>
      </c>
      <c r="E19" s="41" t="s">
        <v>41</v>
      </c>
      <c r="F19" s="43">
        <v>31193.3</v>
      </c>
    </row>
    <row r="20" spans="1:6" ht="76.5" x14ac:dyDescent="0.25">
      <c r="A20" s="39">
        <v>11</v>
      </c>
      <c r="B20" s="48">
        <v>44825</v>
      </c>
      <c r="C20" s="41" t="s">
        <v>43</v>
      </c>
      <c r="D20" s="41" t="s">
        <v>45</v>
      </c>
      <c r="E20" s="41" t="s">
        <v>44</v>
      </c>
      <c r="F20" s="43">
        <v>130000</v>
      </c>
    </row>
    <row r="21" spans="1:6" ht="51" x14ac:dyDescent="0.25">
      <c r="A21" s="39">
        <v>12</v>
      </c>
      <c r="B21" s="48">
        <v>44825</v>
      </c>
      <c r="C21" s="41" t="s">
        <v>46</v>
      </c>
      <c r="D21" s="41" t="s">
        <v>30</v>
      </c>
      <c r="E21" s="41" t="s">
        <v>29</v>
      </c>
      <c r="F21" s="43">
        <v>164890</v>
      </c>
    </row>
    <row r="22" spans="1:6" ht="76.5" x14ac:dyDescent="0.25">
      <c r="A22" s="39">
        <v>13</v>
      </c>
      <c r="B22" s="48">
        <v>44831</v>
      </c>
      <c r="C22" s="41" t="s">
        <v>47</v>
      </c>
      <c r="D22" s="41" t="s">
        <v>42</v>
      </c>
      <c r="E22" s="41" t="s">
        <v>48</v>
      </c>
      <c r="F22" s="43">
        <v>149565</v>
      </c>
    </row>
    <row r="23" spans="1:6" ht="89.25" x14ac:dyDescent="0.25">
      <c r="A23" s="39">
        <v>14</v>
      </c>
      <c r="B23" s="48">
        <v>44831</v>
      </c>
      <c r="C23" s="41" t="s">
        <v>49</v>
      </c>
      <c r="D23" s="41" t="s">
        <v>51</v>
      </c>
      <c r="E23" s="41" t="s">
        <v>50</v>
      </c>
      <c r="F23" s="43">
        <v>164462.5</v>
      </c>
    </row>
    <row r="24" spans="1:6" x14ac:dyDescent="0.25">
      <c r="A24" s="49"/>
      <c r="B24" s="3"/>
      <c r="C24" s="3"/>
      <c r="D24" s="3"/>
      <c r="E24" s="3"/>
      <c r="F24" s="3"/>
    </row>
    <row r="25" spans="1:6" x14ac:dyDescent="0.25">
      <c r="A25" s="49"/>
      <c r="B25" s="3"/>
      <c r="C25" s="3"/>
      <c r="D25" s="3"/>
      <c r="E25" s="3"/>
      <c r="F25" s="3"/>
    </row>
    <row r="26" spans="1:6" x14ac:dyDescent="0.25">
      <c r="A26" s="37"/>
      <c r="B26" s="36"/>
      <c r="C26" s="38"/>
      <c r="D26" s="33"/>
      <c r="E26" s="34"/>
      <c r="F26" s="35"/>
    </row>
    <row r="27" spans="1:6" ht="15.75" thickBot="1" x14ac:dyDescent="0.3">
      <c r="A27" s="65" t="s">
        <v>18</v>
      </c>
      <c r="B27" s="65"/>
      <c r="C27" s="65"/>
      <c r="D27" s="65"/>
      <c r="E27" s="65"/>
      <c r="F27" s="65"/>
    </row>
    <row r="28" spans="1:6" ht="15.75" thickTop="1" x14ac:dyDescent="0.25">
      <c r="A28" s="13"/>
      <c r="B28" s="14"/>
      <c r="C28" s="11"/>
      <c r="D28" s="11"/>
      <c r="E28" s="11"/>
      <c r="F28" s="15"/>
    </row>
  </sheetData>
  <mergeCells count="6">
    <mergeCell ref="A27:F27"/>
    <mergeCell ref="B2:F2"/>
    <mergeCell ref="B3:F3"/>
    <mergeCell ref="B4:F4"/>
    <mergeCell ref="B5:F5"/>
    <mergeCell ref="B6:F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view="pageBreakPreview" zoomScale="80" zoomScaleNormal="100" zoomScaleSheetLayoutView="80" workbookViewId="0">
      <selection activeCell="D27" sqref="D27"/>
    </sheetView>
  </sheetViews>
  <sheetFormatPr baseColWidth="10" defaultRowHeight="15" x14ac:dyDescent="0.25"/>
  <cols>
    <col min="1" max="1" width="6.28515625" customWidth="1"/>
    <col min="3" max="3" width="31" customWidth="1"/>
    <col min="4" max="4" width="47.85546875" customWidth="1"/>
    <col min="5" max="5" width="28" customWidth="1"/>
    <col min="6" max="6" width="20.140625" customWidth="1"/>
  </cols>
  <sheetData>
    <row r="1" spans="2:6" x14ac:dyDescent="0.25">
      <c r="B1" s="75"/>
      <c r="C1" s="75"/>
      <c r="D1" s="75"/>
      <c r="E1" s="75"/>
      <c r="F1" s="75"/>
    </row>
    <row r="2" spans="2:6" x14ac:dyDescent="0.25">
      <c r="B2" s="76" t="s">
        <v>1</v>
      </c>
      <c r="C2" s="76"/>
      <c r="D2" s="76"/>
      <c r="E2" s="76"/>
      <c r="F2" s="76"/>
    </row>
    <row r="3" spans="2:6" x14ac:dyDescent="0.25">
      <c r="B3" s="77" t="s">
        <v>2</v>
      </c>
      <c r="C3" s="77"/>
      <c r="D3" s="77"/>
      <c r="E3" s="77"/>
      <c r="F3" s="77"/>
    </row>
    <row r="4" spans="2:6" x14ac:dyDescent="0.25">
      <c r="B4" s="75" t="s">
        <v>9</v>
      </c>
      <c r="C4" s="75"/>
      <c r="D4" s="75"/>
      <c r="E4" s="75"/>
      <c r="F4" s="75"/>
    </row>
    <row r="5" spans="2:6" x14ac:dyDescent="0.25">
      <c r="B5" s="78" t="s">
        <v>13</v>
      </c>
      <c r="C5" s="78"/>
      <c r="D5" s="78"/>
      <c r="E5" s="78"/>
      <c r="F5" s="78"/>
    </row>
    <row r="7" spans="2:6" ht="31.5" x14ac:dyDescent="0.25">
      <c r="B7" s="4" t="s">
        <v>3</v>
      </c>
      <c r="C7" s="5" t="s">
        <v>4</v>
      </c>
      <c r="D7" s="7" t="s">
        <v>6</v>
      </c>
      <c r="E7" s="6" t="s">
        <v>5</v>
      </c>
      <c r="F7" s="7" t="s">
        <v>7</v>
      </c>
    </row>
    <row r="8" spans="2:6" x14ac:dyDescent="0.25">
      <c r="B8" s="16"/>
      <c r="C8" s="17"/>
      <c r="D8" s="18"/>
      <c r="E8" s="17"/>
      <c r="F8" s="20"/>
    </row>
    <row r="9" spans="2:6" x14ac:dyDescent="0.25">
      <c r="B9" s="19"/>
      <c r="C9" s="17"/>
      <c r="D9" s="18"/>
      <c r="E9" s="17"/>
      <c r="F9" s="20"/>
    </row>
    <row r="10" spans="2:6" x14ac:dyDescent="0.25">
      <c r="B10" s="74"/>
      <c r="C10" s="73"/>
      <c r="D10" s="72"/>
      <c r="E10" s="18"/>
      <c r="F10" s="21"/>
    </row>
    <row r="11" spans="2:6" x14ac:dyDescent="0.25">
      <c r="B11" s="74"/>
      <c r="C11" s="73"/>
      <c r="D11" s="72"/>
      <c r="E11" s="17"/>
      <c r="F11" s="20"/>
    </row>
    <row r="12" spans="2:6" x14ac:dyDescent="0.25">
      <c r="B12" s="19"/>
      <c r="C12" s="17"/>
      <c r="D12" s="18"/>
      <c r="E12" s="17"/>
      <c r="F12" s="20"/>
    </row>
    <row r="13" spans="2:6" x14ac:dyDescent="0.25">
      <c r="B13" s="26"/>
      <c r="C13" s="27"/>
      <c r="D13" s="28"/>
      <c r="E13" s="17"/>
      <c r="F13" s="22"/>
    </row>
    <row r="14" spans="2:6" x14ac:dyDescent="0.25">
      <c r="B14" s="26"/>
      <c r="C14" s="27"/>
      <c r="D14" s="28"/>
      <c r="E14" s="17"/>
      <c r="F14" s="22"/>
    </row>
    <row r="15" spans="2:6" x14ac:dyDescent="0.25">
      <c r="B15" s="26"/>
      <c r="C15" s="27"/>
      <c r="D15" s="28"/>
      <c r="E15" s="17"/>
      <c r="F15" s="22"/>
    </row>
    <row r="16" spans="2:6" x14ac:dyDescent="0.25">
      <c r="B16" s="26"/>
      <c r="C16" s="27"/>
      <c r="D16" s="28"/>
      <c r="E16" s="17"/>
      <c r="F16" s="22"/>
    </row>
    <row r="17" spans="1:6" x14ac:dyDescent="0.25">
      <c r="B17" s="19"/>
      <c r="C17" s="17"/>
      <c r="D17" s="18"/>
      <c r="E17" s="17"/>
      <c r="F17" s="20"/>
    </row>
    <row r="19" spans="1:6" ht="15.75" x14ac:dyDescent="0.25">
      <c r="E19" s="24" t="s">
        <v>10</v>
      </c>
      <c r="F19" s="25">
        <f>SUM(F8:F18)</f>
        <v>0</v>
      </c>
    </row>
    <row r="23" spans="1:6" x14ac:dyDescent="0.25">
      <c r="A23" s="64" t="s">
        <v>11</v>
      </c>
      <c r="B23" s="64"/>
      <c r="C23" s="64"/>
      <c r="D23" s="64"/>
      <c r="E23" s="64"/>
      <c r="F23" s="64"/>
    </row>
    <row r="24" spans="1:6" x14ac:dyDescent="0.25">
      <c r="A24" s="71" t="s">
        <v>8</v>
      </c>
      <c r="B24" s="71"/>
      <c r="C24" s="71"/>
      <c r="D24" s="71"/>
      <c r="E24" s="71"/>
      <c r="F24" s="71"/>
    </row>
  </sheetData>
  <mergeCells count="10">
    <mergeCell ref="B1:F1"/>
    <mergeCell ref="B2:F2"/>
    <mergeCell ref="B3:F3"/>
    <mergeCell ref="B4:F4"/>
    <mergeCell ref="B5:F5"/>
    <mergeCell ref="A23:F23"/>
    <mergeCell ref="A24:F24"/>
    <mergeCell ref="D10:D11"/>
    <mergeCell ref="C10:C11"/>
    <mergeCell ref="B10:B11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CD</vt:lpstr>
      <vt:lpstr>Hoja1</vt:lpstr>
      <vt:lpstr>COMPRA MENOR</vt:lpstr>
      <vt:lpstr>CD!Área_de_impresión</vt:lpstr>
      <vt:lpstr>'COMPRA MENOR'!Área_de_impresión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compras</dc:creator>
  <cp:lastModifiedBy>Nivia Del Orbe</cp:lastModifiedBy>
  <cp:lastPrinted>2023-02-07T15:48:45Z</cp:lastPrinted>
  <dcterms:created xsi:type="dcterms:W3CDTF">2021-03-16T16:49:18Z</dcterms:created>
  <dcterms:modified xsi:type="dcterms:W3CDTF">2023-02-07T16:05:02Z</dcterms:modified>
</cp:coreProperties>
</file>